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650" windowWidth="14400" windowHeight="11010" tabRatio="694" activeTab="0"/>
  </bookViews>
  <sheets>
    <sheet name="июл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<sst xmlns="http://schemas.openxmlformats.org/spreadsheetml/2006/main" count="55" uniqueCount="27">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</sst>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1" t="s">
        <v>25</v>
      </c>
      <c r="C2" s="31"/>
      <c r="D2" s="31"/>
      <c r="E2" s="31"/>
      <c r="F2" s="31"/>
      <c r="G2" s="31"/>
      <c r="H2" s="31"/>
      <c r="I2" s="31"/>
    </row>
    <row r="4" spans="2:9" s="6" customFormat="1" ht="68.25" customHeight="1">
      <c r="B4" s="32" t="s">
        <v>26</v>
      </c>
      <c r="C4" s="33"/>
      <c r="D4" s="33"/>
      <c r="E4" s="33"/>
      <c r="F4" s="33"/>
      <c r="G4" s="33"/>
      <c r="H4" s="33"/>
      <c r="I4" s="34"/>
    </row>
    <row r="5" spans="2:9" s="6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</row>
    <row r="6" spans="2:9" s="6" customFormat="1" ht="12.75">
      <c r="B6" s="35"/>
      <c r="C6" s="35"/>
      <c r="D6" s="37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2" t="s">
        <v>9</v>
      </c>
      <c r="C7" s="33"/>
      <c r="D7" s="33"/>
      <c r="E7" s="33"/>
      <c r="F7" s="33"/>
      <c r="G7" s="33"/>
      <c r="H7" s="33"/>
      <c r="I7" s="34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41" t="s">
        <v>16</v>
      </c>
      <c r="C8" s="11" t="s">
        <v>11</v>
      </c>
      <c r="D8" s="12" t="s">
        <v>14</v>
      </c>
      <c r="E8" s="13">
        <v>0</v>
      </c>
      <c r="F8" s="13">
        <v>25.17</v>
      </c>
      <c r="G8" s="13">
        <v>3.88</v>
      </c>
      <c r="H8" s="13">
        <v>644.322</v>
      </c>
      <c r="I8" s="13">
        <v>33494.364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42"/>
      <c r="C9" s="11" t="s">
        <v>12</v>
      </c>
      <c r="D9" s="12" t="s">
        <v>14</v>
      </c>
      <c r="E9" s="13">
        <v>2848.251</v>
      </c>
      <c r="F9" s="13">
        <v>3363.436</v>
      </c>
      <c r="G9" s="13">
        <v>218.935</v>
      </c>
      <c r="H9" s="13">
        <v>9099.621</v>
      </c>
      <c r="I9" s="13">
        <v>6857.699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48"/>
      <c r="C10" s="11" t="s">
        <v>13</v>
      </c>
      <c r="D10" s="12" t="s">
        <v>14</v>
      </c>
      <c r="E10" s="52">
        <v>17520.626</v>
      </c>
      <c r="F10" s="53"/>
      <c r="G10" s="53"/>
      <c r="H10" s="53"/>
      <c r="I10" s="54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4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v>891.619</v>
      </c>
      <c r="I11" s="13">
        <f>26809.63+664.715</f>
        <v>27474.345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42"/>
      <c r="C12" s="11" t="s">
        <v>12</v>
      </c>
      <c r="D12" s="12" t="s">
        <v>14</v>
      </c>
      <c r="E12" s="13">
        <v>0</v>
      </c>
      <c r="F12" s="13">
        <v>1303.406</v>
      </c>
      <c r="G12" s="13">
        <v>894.917</v>
      </c>
      <c r="H12" s="13">
        <f>11195.362+42.678</f>
        <v>11238.039999999999</v>
      </c>
      <c r="I12" s="13">
        <f>9151.311-101.249</f>
        <v>9050.062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48"/>
      <c r="C13" s="11" t="s">
        <v>13</v>
      </c>
      <c r="D13" s="12" t="s">
        <v>14</v>
      </c>
      <c r="E13" s="52">
        <v>12632.531</v>
      </c>
      <c r="F13" s="53"/>
      <c r="G13" s="53"/>
      <c r="H13" s="53"/>
      <c r="I13" s="54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4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25.17</v>
      </c>
      <c r="G14" s="19">
        <f aca="true" t="shared" si="0" ref="G14:I15">G8+G11</f>
        <v>3.88</v>
      </c>
      <c r="H14" s="19">
        <f t="shared" si="0"/>
        <v>1535.941</v>
      </c>
      <c r="I14" s="19">
        <f t="shared" si="0"/>
        <v>60968.709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0"/>
      <c r="C15" s="16" t="s">
        <v>12</v>
      </c>
      <c r="D15" s="17" t="s">
        <v>14</v>
      </c>
      <c r="E15" s="19">
        <f>E9+E12</f>
        <v>2848.251</v>
      </c>
      <c r="F15" s="19">
        <f>F9+F12</f>
        <v>4666.842000000001</v>
      </c>
      <c r="G15" s="19">
        <f t="shared" si="0"/>
        <v>1113.852</v>
      </c>
      <c r="H15" s="19">
        <f t="shared" si="0"/>
        <v>20337.661</v>
      </c>
      <c r="I15" s="19">
        <f t="shared" si="0"/>
        <v>15907.760999999999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51"/>
      <c r="C16" s="16" t="s">
        <v>13</v>
      </c>
      <c r="D16" s="17" t="s">
        <v>14</v>
      </c>
      <c r="E16" s="55">
        <f>E10+E13</f>
        <v>30153.157</v>
      </c>
      <c r="F16" s="56"/>
      <c r="G16" s="56"/>
      <c r="H16" s="56"/>
      <c r="I16" s="57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2" t="s">
        <v>21</v>
      </c>
      <c r="C17" s="33"/>
      <c r="D17" s="33"/>
      <c r="E17" s="33"/>
      <c r="F17" s="33"/>
      <c r="G17" s="33"/>
      <c r="H17" s="33"/>
      <c r="I17" s="34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4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28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42"/>
      <c r="C19" s="11" t="s">
        <v>12</v>
      </c>
      <c r="D19" s="12" t="s">
        <v>22</v>
      </c>
      <c r="E19" s="13">
        <v>3.97</v>
      </c>
      <c r="F19" s="13">
        <v>0.376</v>
      </c>
      <c r="G19" s="13">
        <v>0</v>
      </c>
      <c r="H19" s="13">
        <v>0.073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4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2"/>
      <c r="C21" s="11" t="s">
        <v>12</v>
      </c>
      <c r="D21" s="12" t="s">
        <v>22</v>
      </c>
      <c r="E21" s="13">
        <v>0</v>
      </c>
      <c r="F21" s="13">
        <v>0</v>
      </c>
      <c r="G21" s="13">
        <v>0.256</v>
      </c>
      <c r="H21" s="13">
        <f>0.195+1.012</f>
        <v>1.207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5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20"/>
      <c r="M22" s="20"/>
      <c r="N22" s="20"/>
      <c r="O22" s="20"/>
      <c r="P22" s="20"/>
      <c r="Q22" s="23"/>
    </row>
    <row r="23" spans="2:9" s="6" customFormat="1" ht="15.75" customHeight="1">
      <c r="B23" s="35"/>
      <c r="C23" s="16" t="s">
        <v>12</v>
      </c>
      <c r="D23" s="17" t="s">
        <v>22</v>
      </c>
      <c r="E23" s="21">
        <f>E19+E21</f>
        <v>3.97</v>
      </c>
      <c r="F23" s="21">
        <f t="shared" si="1"/>
        <v>0.376</v>
      </c>
      <c r="G23" s="21">
        <f t="shared" si="1"/>
        <v>0.256</v>
      </c>
      <c r="H23" s="21">
        <f t="shared" si="1"/>
        <v>1.28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2" t="s">
        <v>19</v>
      </c>
      <c r="C25" s="33"/>
      <c r="D25" s="33"/>
      <c r="E25" s="33"/>
      <c r="F25" s="33"/>
      <c r="G25" s="33"/>
      <c r="H25" s="33"/>
      <c r="I25" s="34"/>
      <c r="K25" s="22"/>
      <c r="L25" s="14"/>
      <c r="M25" s="14"/>
      <c r="N25" s="14"/>
      <c r="O25" s="14"/>
      <c r="P25" s="14"/>
    </row>
    <row r="26" spans="2:9" s="6" customFormat="1" ht="31.5" customHeight="1">
      <c r="B26" s="32" t="s">
        <v>20</v>
      </c>
      <c r="C26" s="33"/>
      <c r="D26" s="33"/>
      <c r="E26" s="33"/>
      <c r="F26" s="33"/>
      <c r="G26" s="33"/>
      <c r="H26" s="33"/>
      <c r="I26" s="34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2018-08-09T01:57:32Z</dcterms:modified>
  <cp:category/>
  <cp:version/>
  <cp:contentType/>
  <cp:contentStatus/>
  <cp:revision>1</cp:revision>
</cp:coreProperties>
</file>