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Февраль\Для Сайта\"/>
    </mc:Choice>
  </mc:AlternateContent>
  <bookViews>
    <workbookView xWindow="0" yWindow="0" windowWidth="25200" windowHeight="11580" tabRatio="566"/>
  </bookViews>
  <sheets>
    <sheet name="ЮЛ 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'ЮЛ '!$A$5:$P$1849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62913"/>
</workbook>
</file>

<file path=xl/calcChain.xml><?xml version="1.0" encoding="utf-8"?>
<calcChain xmlns="http://schemas.openxmlformats.org/spreadsheetml/2006/main">
  <c r="L960" i="29" l="1"/>
  <c r="A1174" i="29" l="1"/>
  <c r="A1175" i="29" s="1"/>
  <c r="A1176" i="29" s="1"/>
  <c r="A1177" i="29" s="1"/>
  <c r="A1178" i="29" s="1"/>
  <c r="A1179" i="29" s="1"/>
  <c r="A1180" i="29" s="1"/>
  <c r="A1181" i="29" s="1"/>
  <c r="A1182" i="29" s="1"/>
  <c r="A1183" i="29" s="1"/>
  <c r="A1184" i="29" s="1"/>
  <c r="A1185" i="29" s="1"/>
  <c r="A1186" i="29" s="1"/>
  <c r="A1187" i="29" s="1"/>
  <c r="A1188" i="29" s="1"/>
  <c r="A1189" i="29" s="1"/>
  <c r="A1190" i="29" s="1"/>
  <c r="A1191" i="29" s="1"/>
  <c r="A1192" i="29" s="1"/>
  <c r="A1193" i="29" s="1"/>
  <c r="A1194" i="29" s="1"/>
  <c r="A1195" i="29" s="1"/>
  <c r="A1196" i="29" s="1"/>
  <c r="A1197" i="29" s="1"/>
  <c r="A1198" i="29" s="1"/>
  <c r="A1199" i="29" s="1"/>
  <c r="A1200" i="29" s="1"/>
  <c r="A1201" i="29" s="1"/>
  <c r="A1202" i="29" s="1"/>
  <c r="A1203" i="29" s="1"/>
  <c r="A1204" i="29" s="1"/>
  <c r="A1205" i="29" s="1"/>
  <c r="A1206" i="29" s="1"/>
  <c r="A1207" i="29" s="1"/>
  <c r="A1208" i="29" s="1"/>
  <c r="A1209" i="29" s="1"/>
  <c r="A1210" i="29" s="1"/>
  <c r="A1211" i="29" s="1"/>
  <c r="A1212" i="29" s="1"/>
  <c r="A1213" i="29" s="1"/>
  <c r="A1214" i="29" s="1"/>
  <c r="A1215" i="29" s="1"/>
  <c r="A1216" i="29" s="1"/>
  <c r="A1217" i="29" s="1"/>
  <c r="A1218" i="29" s="1"/>
  <c r="A1219" i="29" s="1"/>
  <c r="A1220" i="29" s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1638" i="29"/>
  <c r="L1222" i="29"/>
  <c r="L1172" i="29"/>
  <c r="L1045" i="29"/>
  <c r="L889" i="29"/>
  <c r="L834" i="29"/>
  <c r="L790" i="29"/>
  <c r="L758" i="29"/>
  <c r="L692" i="29"/>
  <c r="L627" i="29"/>
  <c r="L555" i="29"/>
  <c r="L523" i="29"/>
  <c r="L459" i="29"/>
  <c r="L409" i="29"/>
  <c r="L325" i="29"/>
  <c r="L310" i="29"/>
  <c r="L227" i="29"/>
  <c r="L142" i="29"/>
  <c r="L113" i="29"/>
  <c r="L80" i="29"/>
  <c r="L29" i="29"/>
  <c r="L7" i="29"/>
  <c r="J453" i="35" l="1"/>
  <c r="J11" i="35"/>
  <c r="J1087" i="35"/>
  <c r="J759" i="35"/>
  <c r="J583" i="35"/>
  <c r="L1221" i="29"/>
  <c r="L309" i="29"/>
  <c r="L888" i="29"/>
  <c r="L458" i="29"/>
  <c r="L626" i="29"/>
  <c r="L6" i="29"/>
  <c r="J1854" i="35" l="1"/>
  <c r="L1849" i="29"/>
</calcChain>
</file>

<file path=xl/sharedStrings.xml><?xml version="1.0" encoding="utf-8"?>
<sst xmlns="http://schemas.openxmlformats.org/spreadsheetml/2006/main" count="24121" uniqueCount="8770">
  <si>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</si>
  <si>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</si>
  <si>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</si>
  <si>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</si>
  <si>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</si>
  <si>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</si>
  <si>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</si>
  <si>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</si>
  <si>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</si>
  <si>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</si>
  <si>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</si>
  <si>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</si>
  <si>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</si>
  <si>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</si>
  <si>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</si>
  <si>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</si>
  <si>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</si>
  <si>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</si>
  <si>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</si>
  <si>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</si>
  <si>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</si>
  <si>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</si>
  <si>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</si>
  <si>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</si>
  <si>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</si>
  <si>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</si>
  <si>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</si>
  <si>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</si>
  <si>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</si>
  <si>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</si>
  <si>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</si>
  <si>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</si>
  <si>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</si>
  <si>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</si>
  <si>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</si>
  <si>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</si>
  <si>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</si>
  <si>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</si>
  <si>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</si>
  <si>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</si>
  <si>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</si>
  <si>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</si>
  <si>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</si>
  <si>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</si>
  <si>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</si>
  <si>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</si>
  <si>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</si>
  <si>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</si>
  <si>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</si>
  <si>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</si>
  <si>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</si>
  <si>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</si>
  <si>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</si>
  <si>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</si>
  <si>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</si>
  <si>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</si>
  <si>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</si>
  <si>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</si>
  <si>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</si>
  <si>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</si>
  <si>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</si>
  <si>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</si>
  <si>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</si>
  <si>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</si>
  <si>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</si>
  <si>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</si>
  <si>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</si>
  <si>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</si>
  <si>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</si>
  <si>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</si>
  <si>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</si>
  <si>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</si>
  <si>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</si>
  <si>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</si>
  <si>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</si>
  <si>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</si>
  <si>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</si>
  <si>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</si>
  <si>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</si>
  <si>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</si>
  <si>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</si>
  <si>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</si>
  <si>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</si>
  <si>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</si>
  <si>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</si>
  <si>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</si>
  <si>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</si>
  <si>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</si>
  <si>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</si>
  <si>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</si>
  <si>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</si>
  <si>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</si>
  <si>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</si>
  <si>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</si>
  <si>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</si>
  <si>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</si>
  <si>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</si>
  <si>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</si>
  <si>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</si>
  <si>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</si>
  <si>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</si>
  <si>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</si>
  <si>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</si>
  <si>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</si>
  <si>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</si>
  <si>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</si>
  <si>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</si>
  <si>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</si>
  <si>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</si>
  <si>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</si>
  <si>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</si>
  <si>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</si>
  <si>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</si>
  <si>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</si>
  <si>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</si>
  <si>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</si>
  <si>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</si>
  <si>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</si>
  <si>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</si>
  <si>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</si>
  <si>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</si>
  <si>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</si>
  <si>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</si>
  <si>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</si>
  <si>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</si>
  <si>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</si>
  <si>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</si>
  <si>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</si>
  <si>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</si>
  <si>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</si>
  <si>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</si>
  <si>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</si>
  <si>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</si>
  <si>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</si>
  <si>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</si>
  <si>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</si>
  <si>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</si>
  <si>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</si>
  <si>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</si>
  <si>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</si>
  <si>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</si>
  <si>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</si>
  <si>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</si>
  <si>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</si>
  <si>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</si>
  <si>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</si>
  <si>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</si>
  <si>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</si>
  <si>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</si>
  <si>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</si>
  <si>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</si>
  <si>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</si>
  <si>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</si>
  <si>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</si>
  <si>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</si>
  <si>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</si>
  <si>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</si>
  <si>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</si>
  <si>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</si>
  <si>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</si>
  <si>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</si>
  <si>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</si>
  <si>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</si>
  <si>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</si>
  <si>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</si>
  <si>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</si>
  <si>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</si>
  <si>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</si>
  <si>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</si>
  <si>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</si>
  <si>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</si>
  <si>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</si>
  <si>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</si>
  <si>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</si>
  <si>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</si>
  <si>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</si>
  <si>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</si>
  <si>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</si>
  <si>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</si>
  <si>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</si>
  <si>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</si>
  <si>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</si>
  <si>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</si>
  <si>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</si>
  <si>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</si>
  <si>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</si>
  <si>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</si>
  <si>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</si>
  <si>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</si>
  <si>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</si>
  <si>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</si>
  <si>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</si>
  <si>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</si>
  <si>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</si>
  <si>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</si>
  <si>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</si>
  <si>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</si>
  <si>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</si>
  <si>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</si>
  <si>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</si>
  <si>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</si>
  <si>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</si>
  <si>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</si>
  <si>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</si>
  <si>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</si>
  <si>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</si>
  <si>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</si>
  <si>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</si>
  <si>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</si>
  <si>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</si>
  <si>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</si>
  <si>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</si>
  <si>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</si>
  <si>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</si>
  <si>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</si>
  <si>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</si>
  <si>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</si>
  <si>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</si>
  <si>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</si>
  <si>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</si>
  <si>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</si>
  <si>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</si>
  <si>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</si>
  <si>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</si>
  <si>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</si>
  <si>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</si>
  <si>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</si>
  <si>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</si>
  <si>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</si>
  <si>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</si>
  <si>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</si>
  <si>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</si>
  <si>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</si>
  <si>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</si>
  <si>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</si>
  <si>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</si>
  <si>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</si>
  <si>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</si>
  <si>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</si>
  <si>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</si>
  <si>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</si>
  <si>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</si>
  <si>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</si>
  <si>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</si>
  <si>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</si>
  <si>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</si>
  <si>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</si>
  <si>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</si>
  <si>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</si>
  <si>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</si>
  <si>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</si>
  <si>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</si>
  <si>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</si>
  <si>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</si>
  <si>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</si>
  <si>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</si>
  <si>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</si>
  <si>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</si>
  <si>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</si>
  <si>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</si>
  <si>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</si>
  <si>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</si>
  <si>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</si>
  <si>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</si>
  <si>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</si>
  <si>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</si>
  <si>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</si>
  <si>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</si>
  <si>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</si>
  <si>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</si>
  <si>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</si>
  <si>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</si>
  <si>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</si>
  <si>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</si>
  <si>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</si>
  <si>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</si>
  <si>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</si>
  <si>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</si>
  <si>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</si>
  <si>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</si>
  <si>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</si>
  <si>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</si>
  <si>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</si>
  <si>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</si>
  <si>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</si>
  <si>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</si>
  <si>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</si>
  <si>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</si>
  <si>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</si>
  <si>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</si>
  <si>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</si>
  <si>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</si>
  <si>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</si>
  <si>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</si>
  <si>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</si>
  <si>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</si>
  <si>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</si>
  <si>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</si>
  <si>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</si>
  <si>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</si>
  <si>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</si>
  <si>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</si>
  <si>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</si>
  <si>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</si>
  <si>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</si>
  <si>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</si>
  <si>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</si>
  <si>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</si>
  <si>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</si>
  <si>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</si>
  <si>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</si>
  <si>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</si>
  <si>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</si>
  <si>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</si>
  <si>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</si>
  <si>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</si>
  <si>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</si>
  <si>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</si>
  <si>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</si>
  <si>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</si>
  <si>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</si>
  <si>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</si>
  <si>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</si>
  <si>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</si>
  <si>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</si>
  <si>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</si>
  <si>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</si>
  <si>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</si>
  <si>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</si>
  <si>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</si>
  <si>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</si>
  <si>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</si>
  <si>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</si>
  <si>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</si>
  <si>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</si>
  <si>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</si>
  <si>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</si>
  <si>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</si>
  <si>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</si>
  <si>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</si>
  <si>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</si>
  <si>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</si>
  <si>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</si>
  <si>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</si>
  <si>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</si>
  <si>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</si>
  <si>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</si>
  <si>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</si>
  <si>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</si>
  <si>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</si>
  <si>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</si>
  <si>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</si>
  <si>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</si>
  <si>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</si>
  <si>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</si>
  <si>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</si>
  <si>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</si>
  <si>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</si>
  <si>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</si>
  <si>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</si>
  <si>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</si>
  <si>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</si>
  <si>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</si>
  <si>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</si>
  <si>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</si>
  <si>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</si>
  <si>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</si>
  <si>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</si>
  <si>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</si>
  <si>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</si>
  <si>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</si>
  <si>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</si>
  <si>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</si>
  <si>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</si>
  <si>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</si>
  <si>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</si>
  <si>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</si>
  <si>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</si>
  <si>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</si>
  <si>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</si>
  <si>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</si>
  <si>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</si>
  <si>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</si>
  <si>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</si>
  <si>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</si>
  <si>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</si>
  <si>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</si>
  <si>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</si>
  <si>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</si>
  <si>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</si>
  <si>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</si>
  <si>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</si>
  <si>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</si>
  <si>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</si>
  <si>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</si>
  <si>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</si>
  <si>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</si>
  <si>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</si>
  <si>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</si>
  <si>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</si>
  <si>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</si>
  <si>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</si>
  <si>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</si>
  <si>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</si>
  <si>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</si>
  <si>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</si>
  <si>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</si>
  <si>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</si>
  <si>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</si>
  <si>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</si>
  <si>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</si>
  <si>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</si>
  <si>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</si>
  <si>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</si>
  <si>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</si>
  <si>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</si>
  <si>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</si>
  <si>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</si>
  <si>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</si>
  <si>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</si>
  <si>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</si>
  <si>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</si>
  <si>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</si>
  <si>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</si>
  <si>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</si>
  <si>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</si>
  <si>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</si>
  <si>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</si>
  <si>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</si>
  <si>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</si>
  <si>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</si>
  <si>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</si>
  <si>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</si>
  <si>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</si>
  <si>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</si>
  <si>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</si>
  <si>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</si>
  <si>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</si>
  <si>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</si>
  <si>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</si>
  <si>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</si>
  <si>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</si>
  <si>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</si>
  <si>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</si>
  <si>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</si>
  <si>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</si>
  <si>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</si>
  <si>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</si>
  <si>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</si>
  <si>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</si>
  <si>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</si>
  <si>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</si>
  <si>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</si>
  <si>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</si>
  <si>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</si>
  <si>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</si>
  <si>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</si>
  <si>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</si>
  <si>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</si>
  <si>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</si>
  <si>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</si>
  <si>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</si>
  <si>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</si>
  <si>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</si>
  <si>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</si>
  <si>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</si>
  <si>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</si>
  <si>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</si>
  <si>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</si>
  <si>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</si>
  <si>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</si>
  <si>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</si>
  <si>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</si>
  <si>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</si>
  <si>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</si>
  <si>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</si>
  <si>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</si>
  <si>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</si>
  <si>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</si>
  <si>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</si>
  <si>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</si>
  <si>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</si>
  <si>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</si>
  <si>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</si>
  <si>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</si>
  <si>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</si>
  <si>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</si>
  <si>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</si>
  <si>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</si>
  <si>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</si>
  <si>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</si>
  <si>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</si>
  <si>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</si>
  <si>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</si>
  <si>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</si>
  <si>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</si>
  <si>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</si>
  <si>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</si>
  <si>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</si>
  <si>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</si>
  <si>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</si>
  <si>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</si>
  <si>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</si>
  <si>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</si>
  <si>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</si>
  <si>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</si>
  <si>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</si>
  <si>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</si>
  <si>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</si>
  <si>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</si>
  <si>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</si>
  <si>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</si>
  <si>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</si>
  <si>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</si>
  <si>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</si>
  <si>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</si>
  <si>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</si>
  <si>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</si>
  <si>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</si>
  <si>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</si>
  <si>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</si>
  <si>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</si>
  <si>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</si>
  <si>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</si>
  <si>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</si>
  <si>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</si>
  <si>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</si>
  <si>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</si>
  <si>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</si>
  <si>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</si>
  <si>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</si>
  <si>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</si>
  <si>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</si>
  <si>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</si>
  <si>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</si>
  <si>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</si>
  <si>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</si>
  <si>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</si>
  <si>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</si>
  <si>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</si>
  <si>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</si>
  <si>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</si>
  <si>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</si>
  <si>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</si>
  <si>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</si>
  <si>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</si>
  <si>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</si>
  <si>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</si>
  <si>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</si>
  <si>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</si>
  <si>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</si>
  <si>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</si>
  <si>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</si>
  <si>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</si>
  <si>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</si>
  <si>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</si>
  <si>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</si>
  <si>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</si>
  <si>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</si>
  <si>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</si>
  <si>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</si>
  <si>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</si>
  <si>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</si>
  <si>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</si>
  <si>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</si>
  <si>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</si>
  <si>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</si>
  <si>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</si>
  <si>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</si>
  <si>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</si>
  <si>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</si>
  <si>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</si>
  <si>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</si>
  <si>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</si>
  <si>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</si>
  <si>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</si>
  <si>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</si>
  <si>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</si>
  <si>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</si>
  <si>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</si>
  <si>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</si>
  <si>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</si>
  <si>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</si>
  <si>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</si>
  <si>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</si>
  <si>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</si>
  <si>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</si>
  <si>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</si>
  <si>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</si>
  <si>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</si>
  <si>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</si>
  <si>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</si>
  <si>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</si>
  <si>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</si>
  <si>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</si>
  <si>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</si>
  <si>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</si>
  <si>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</si>
  <si>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</si>
  <si>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</si>
  <si>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</si>
  <si>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</si>
  <si>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</si>
  <si>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</si>
  <si>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</si>
  <si>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</si>
  <si>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</si>
  <si>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</si>
  <si>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</si>
  <si>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</si>
  <si>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</si>
  <si>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</si>
  <si>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</si>
  <si>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</si>
  <si>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</si>
  <si>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</si>
  <si>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</si>
  <si>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</si>
  <si>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</si>
  <si>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</si>
  <si>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</si>
  <si>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</si>
  <si>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</si>
  <si>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</si>
  <si>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</si>
  <si>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</si>
  <si>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</si>
  <si>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</si>
  <si>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</si>
  <si>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</si>
  <si>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</si>
  <si>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</si>
  <si>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</si>
  <si>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</si>
  <si>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</si>
  <si>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</si>
  <si>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</si>
  <si>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</si>
  <si>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</si>
  <si>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</si>
  <si>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</si>
  <si>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</si>
  <si>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</si>
  <si>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</si>
  <si>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</si>
  <si>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</si>
  <si>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</si>
  <si>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</si>
  <si>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</si>
  <si>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</si>
  <si>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</si>
  <si>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</si>
  <si>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</si>
  <si>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</si>
  <si>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</si>
  <si>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</si>
  <si>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</si>
  <si>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</si>
  <si>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</si>
  <si>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</si>
  <si>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</si>
  <si>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</si>
  <si>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</si>
  <si>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</si>
  <si>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</si>
  <si>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</si>
  <si>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</si>
  <si>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</si>
  <si>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</si>
  <si>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</si>
  <si>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</si>
  <si>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</si>
  <si>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</si>
  <si>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</si>
  <si>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</si>
  <si>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</si>
  <si>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</si>
  <si>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</si>
  <si>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</si>
  <si>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</si>
  <si>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</si>
  <si>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</si>
  <si>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</si>
  <si>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</si>
  <si>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</si>
  <si>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</si>
  <si>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</si>
  <si>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</si>
  <si>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</si>
  <si>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</si>
  <si>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</si>
  <si>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</si>
  <si>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</si>
  <si>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</si>
  <si>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</si>
  <si>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</si>
  <si>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</si>
  <si>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</si>
  <si>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</si>
  <si>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</si>
  <si>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</si>
  <si>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</si>
  <si>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</si>
  <si>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</si>
  <si>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</si>
  <si>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</si>
  <si>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</si>
  <si>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</si>
  <si>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</si>
  <si>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</si>
  <si>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</si>
  <si>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</si>
  <si>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</si>
  <si>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</si>
  <si>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</si>
  <si>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</si>
  <si>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</si>
  <si>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</si>
  <si>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</si>
  <si>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</si>
  <si>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</si>
  <si>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</si>
  <si>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</si>
  <si>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</si>
  <si>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</si>
  <si>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</si>
  <si>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</si>
  <si>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</si>
  <si>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</si>
  <si>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</si>
  <si>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</si>
  <si>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</si>
  <si>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</si>
  <si>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</si>
  <si>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</si>
  <si>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</si>
  <si>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</si>
  <si>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</si>
  <si>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</si>
  <si>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</si>
  <si>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</si>
  <si>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</si>
  <si>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</si>
  <si>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</si>
  <si>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</si>
  <si>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</si>
  <si>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</si>
  <si>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</si>
  <si>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</si>
  <si>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</si>
  <si>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</si>
  <si>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</si>
  <si>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</si>
  <si>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</si>
  <si>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</si>
  <si>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</si>
  <si>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</si>
  <si>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</si>
  <si>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</si>
  <si>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</si>
  <si>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</si>
  <si>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</si>
  <si>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</si>
  <si>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</si>
  <si>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</si>
  <si>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</si>
  <si>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</si>
  <si>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</si>
  <si>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</si>
  <si>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</si>
  <si>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</si>
  <si>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</si>
  <si>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</si>
  <si>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</si>
  <si>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</si>
  <si>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</si>
  <si>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</si>
  <si>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</si>
  <si>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</si>
  <si>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</si>
  <si>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</si>
  <si>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</si>
  <si>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</si>
  <si>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</si>
  <si>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</si>
  <si>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</si>
  <si>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</si>
  <si>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</si>
  <si>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</si>
  <si>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</si>
  <si>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</si>
  <si>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</si>
  <si>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</si>
  <si>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</si>
  <si>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</si>
  <si>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</si>
  <si>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</si>
  <si>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</si>
  <si>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</si>
  <si>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</si>
  <si>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</si>
  <si>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</si>
  <si>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</si>
  <si>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</si>
  <si>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</si>
  <si>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</si>
  <si>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</si>
  <si>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</si>
  <si>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</si>
  <si>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</si>
  <si>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</si>
  <si>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</si>
  <si>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</si>
  <si>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</si>
  <si>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</si>
  <si>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</si>
  <si>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</si>
  <si>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</si>
  <si>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</si>
  <si>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</si>
  <si>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</si>
  <si>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</si>
  <si>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</si>
  <si>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</si>
  <si>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</si>
  <si>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</si>
  <si>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</si>
  <si>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</si>
  <si>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</si>
  <si>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</si>
  <si>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</si>
  <si>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</si>
  <si>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</si>
  <si>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</si>
  <si>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</si>
  <si>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</si>
  <si>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</si>
  <si>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</si>
  <si>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</si>
  <si>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</si>
  <si>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</si>
  <si>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</si>
  <si>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</si>
  <si>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</si>
  <si>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</si>
  <si>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</si>
  <si>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</si>
  <si>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</si>
  <si>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</si>
  <si>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</si>
  <si>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</si>
  <si>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</si>
  <si>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</si>
  <si>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</si>
  <si>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</si>
  <si>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</si>
  <si>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</si>
  <si>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</si>
  <si>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</si>
  <si>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</si>
  <si>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</si>
  <si>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</si>
  <si>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</si>
  <si>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</si>
  <si>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</si>
  <si>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</si>
  <si>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</si>
  <si>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</si>
  <si>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</si>
  <si>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</si>
  <si>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</si>
  <si>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</si>
  <si>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</si>
  <si>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</si>
  <si>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</si>
  <si>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</si>
  <si>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</si>
  <si>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</si>
  <si>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</si>
  <si>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</si>
  <si>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</si>
  <si>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</si>
  <si>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</si>
  <si>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</si>
  <si>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</si>
  <si>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</si>
  <si>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</si>
  <si>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</si>
  <si>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</si>
  <si>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</si>
  <si>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</si>
  <si>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</si>
  <si>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</si>
  <si>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</si>
  <si>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</si>
  <si>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</si>
  <si>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</si>
  <si>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</si>
  <si>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</si>
  <si>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</si>
  <si>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</si>
  <si>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</si>
  <si>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</si>
  <si>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</si>
  <si>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</si>
  <si>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</si>
  <si>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</si>
  <si>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</si>
  <si>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</si>
  <si>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</si>
  <si>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</si>
  <si>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</si>
  <si>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</si>
  <si>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</si>
  <si>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</si>
  <si>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</si>
  <si>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</si>
  <si>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</si>
  <si>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</si>
  <si>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</si>
  <si>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</si>
  <si>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</si>
  <si>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</si>
  <si>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</si>
  <si>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</si>
  <si>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</si>
  <si>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</si>
  <si>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</si>
  <si>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</si>
  <si>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</si>
  <si>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</si>
  <si>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</si>
  <si>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</si>
  <si>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</si>
  <si>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</si>
  <si>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</si>
  <si>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</si>
  <si>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</si>
  <si>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</si>
  <si>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</si>
  <si>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</si>
  <si>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</si>
  <si>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</si>
  <si>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</si>
  <si>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</si>
  <si>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</si>
  <si>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</si>
  <si>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</si>
  <si>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</si>
  <si>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</si>
  <si>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</si>
  <si>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</si>
  <si>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</si>
  <si>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</si>
  <si>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</si>
  <si>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</si>
  <si>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</si>
  <si>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</si>
  <si>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</si>
  <si>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</si>
  <si>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</si>
  <si>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</si>
  <si>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</si>
  <si>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</si>
  <si>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</si>
  <si>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</si>
  <si>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</si>
  <si>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</si>
  <si>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</si>
  <si>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</si>
  <si>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</si>
  <si>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</si>
  <si>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</si>
  <si>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</si>
  <si>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</si>
  <si>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</si>
  <si>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</si>
  <si>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</si>
  <si>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</si>
  <si>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</si>
  <si>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</si>
  <si>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</si>
  <si>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</si>
  <si>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</si>
  <si>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</si>
  <si>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</si>
  <si>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</si>
  <si>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</si>
  <si>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</si>
  <si>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</si>
  <si>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</si>
  <si>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</si>
  <si>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</si>
  <si>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</si>
  <si>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</si>
  <si>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</si>
  <si>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</si>
  <si>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</si>
  <si>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</si>
  <si>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</si>
  <si>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</si>
  <si>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</si>
  <si>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</si>
  <si>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</si>
  <si>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</si>
  <si>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</si>
  <si>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</si>
  <si>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</si>
  <si>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</si>
  <si>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</si>
  <si>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</si>
  <si>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</si>
  <si>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</si>
  <si>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</si>
  <si>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</si>
  <si>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</si>
  <si>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</si>
  <si>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</si>
  <si>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</si>
  <si>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</si>
  <si>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</si>
  <si>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</si>
  <si>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</si>
  <si>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</si>
  <si>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</si>
  <si>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</si>
  <si>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</si>
  <si>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</si>
  <si>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</si>
  <si>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</si>
  <si>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</si>
  <si>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</si>
  <si>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</si>
  <si>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</si>
  <si>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</si>
  <si>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</si>
  <si>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</si>
  <si>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</si>
  <si>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</si>
  <si>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</si>
  <si>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</si>
  <si>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</si>
  <si>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</si>
  <si>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</si>
  <si>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</si>
  <si>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</si>
  <si>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</si>
  <si>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</si>
  <si>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</si>
  <si>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</si>
  <si>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</si>
  <si>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</si>
  <si>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</si>
  <si>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</si>
  <si>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</si>
  <si>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</si>
  <si>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</si>
  <si>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</si>
  <si>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</si>
  <si>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</si>
  <si>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</si>
  <si>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</si>
  <si>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</si>
  <si>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</si>
  <si>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</si>
  <si>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</si>
  <si>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</si>
  <si>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</si>
  <si>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</si>
  <si>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</si>
  <si>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</si>
  <si>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</si>
  <si>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</si>
  <si>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</si>
  <si>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</si>
  <si>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</si>
  <si>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</si>
  <si>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</si>
  <si>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</si>
  <si>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</si>
  <si>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</si>
  <si>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</si>
  <si>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</si>
  <si>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</si>
  <si>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</si>
  <si>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</si>
  <si>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</si>
  <si>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</si>
  <si>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</si>
  <si>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</si>
  <si>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</si>
  <si>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</si>
  <si>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</si>
  <si>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</si>
  <si>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</si>
  <si>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</si>
  <si>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</si>
  <si>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</si>
  <si>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</si>
  <si>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</si>
  <si>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</si>
  <si>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</si>
  <si>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</si>
  <si>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</si>
  <si>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</si>
  <si>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</si>
  <si>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</si>
  <si>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</si>
  <si>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</si>
  <si>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</si>
  <si>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</si>
  <si>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</si>
  <si>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</si>
  <si>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</si>
  <si>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</si>
  <si>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</si>
  <si>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</si>
  <si>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</si>
  <si>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</si>
  <si>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</si>
  <si>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</si>
  <si>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</si>
  <si>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</si>
  <si>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</si>
  <si>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</si>
  <si>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</si>
  <si>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</si>
  <si>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</si>
  <si>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</si>
  <si>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</si>
  <si>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</si>
  <si>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</si>
  <si>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</si>
  <si>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</si>
  <si>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</si>
  <si>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</si>
  <si>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</si>
  <si>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</si>
  <si>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</si>
  <si>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</si>
  <si>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</si>
  <si>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</si>
  <si>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</si>
  <si>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</si>
  <si>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</si>
  <si>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</si>
  <si>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</si>
  <si>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</si>
  <si>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</si>
  <si>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</si>
  <si>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</si>
  <si>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</si>
  <si>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</si>
  <si>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</si>
  <si>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</si>
  <si>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</si>
  <si>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</si>
  <si>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</si>
  <si>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</si>
  <si>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</si>
  <si>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</si>
  <si>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</si>
  <si>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</si>
  <si>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</si>
  <si>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</si>
  <si>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</si>
  <si>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</si>
  <si>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</si>
  <si>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</si>
  <si>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</si>
  <si>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</si>
  <si>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</si>
  <si>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</si>
  <si>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</si>
  <si>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</si>
  <si>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</si>
  <si>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</si>
  <si>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</si>
  <si>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</si>
  <si>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</si>
  <si>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</si>
  <si>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</si>
  <si>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</si>
  <si>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</si>
  <si>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</si>
  <si>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</si>
  <si>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</si>
  <si>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</si>
  <si>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</si>
  <si>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</si>
  <si>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</si>
  <si>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</si>
  <si>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</si>
  <si>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</si>
  <si>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</si>
  <si>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</si>
  <si>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</si>
  <si>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</si>
  <si>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</si>
  <si>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</si>
  <si>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</si>
  <si>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</si>
  <si>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</si>
  <si>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</si>
  <si>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</si>
  <si>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</si>
  <si>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</si>
  <si>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</si>
  <si>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</si>
  <si>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</si>
  <si>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</si>
  <si>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</si>
  <si>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</si>
  <si>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</si>
  <si>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</si>
  <si>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</si>
  <si>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</si>
  <si>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</si>
  <si>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</si>
  <si>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</si>
  <si>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</si>
  <si>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</si>
  <si>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</si>
  <si>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</si>
  <si>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</si>
  <si>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</si>
  <si>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</si>
  <si>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</si>
  <si>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</si>
  <si>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</si>
  <si>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</si>
  <si>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</si>
  <si>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</si>
  <si>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</si>
  <si>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</si>
  <si>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</si>
  <si>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</si>
  <si>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</si>
  <si>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</si>
  <si>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</si>
  <si>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</si>
  <si>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</si>
  <si>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</si>
  <si>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</si>
  <si>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</si>
  <si>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</si>
  <si>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</si>
  <si>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</si>
  <si>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</si>
  <si>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</si>
  <si>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</si>
  <si>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</si>
  <si>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</si>
  <si>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</si>
  <si>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</si>
  <si>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</si>
  <si>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</si>
  <si>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</si>
  <si>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</si>
  <si>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</si>
  <si>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</si>
  <si>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</si>
  <si>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</si>
  <si>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</si>
  <si>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</si>
  <si>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</si>
  <si>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</si>
  <si>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</si>
  <si>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</si>
  <si>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</si>
  <si>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</si>
  <si>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</si>
  <si>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</si>
  <si>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</si>
  <si>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</si>
  <si>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</si>
  <si>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</si>
  <si>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</si>
  <si>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</si>
  <si>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</si>
  <si>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</si>
  <si>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</si>
  <si>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</si>
  <si>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</si>
  <si>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</si>
  <si>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</si>
  <si>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</si>
  <si>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</si>
  <si>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</si>
  <si>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</si>
  <si>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</si>
  <si>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</si>
  <si>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</si>
  <si>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</si>
  <si>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</si>
  <si>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</si>
  <si>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</si>
  <si>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</si>
  <si>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</si>
  <si>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</si>
  <si>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</si>
  <si>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</si>
  <si>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</si>
  <si>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</si>
  <si>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</si>
  <si>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</si>
  <si>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</si>
  <si>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</si>
  <si>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</si>
  <si>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</si>
  <si>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</si>
  <si>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</si>
  <si>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</si>
  <si>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</si>
  <si>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</si>
  <si>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</si>
  <si>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</si>
  <si>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</si>
  <si>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</si>
  <si>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</si>
  <si>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</si>
  <si>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</si>
  <si>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</si>
  <si>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</si>
  <si>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</si>
  <si>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</si>
  <si>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</si>
  <si>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</si>
  <si>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</si>
  <si>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</si>
  <si>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</si>
  <si>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</si>
  <si>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</si>
  <si>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</si>
  <si>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</si>
  <si>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</si>
  <si>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</si>
  <si>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</si>
  <si>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</si>
  <si>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</si>
  <si>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</si>
  <si>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</si>
  <si>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</si>
  <si>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</si>
  <si>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</si>
  <si>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</si>
  <si>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</si>
  <si>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</si>
  <si>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</si>
  <si>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</si>
  <si>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</si>
  <si>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</si>
  <si>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</si>
  <si>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</si>
  <si>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</si>
  <si>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</si>
  <si>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</si>
  <si>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</si>
  <si>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</si>
  <si>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</si>
  <si>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</si>
  <si>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</si>
  <si>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</si>
  <si>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</si>
  <si>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</si>
  <si>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</si>
  <si>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</si>
  <si>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</si>
  <si>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</si>
  <si>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</si>
  <si>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</si>
  <si>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</si>
  <si>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</si>
  <si>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</si>
  <si>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</si>
  <si>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</si>
  <si>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</si>
  <si>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</si>
  <si>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</si>
  <si>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</si>
  <si>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</si>
  <si>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</si>
  <si>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</si>
  <si>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</si>
  <si>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</si>
  <si>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</si>
  <si>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</si>
  <si>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</si>
  <si>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</si>
  <si>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</si>
  <si>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</si>
  <si>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</si>
  <si>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</si>
  <si>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</si>
  <si>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</si>
  <si>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</si>
  <si>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</si>
  <si>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</si>
  <si>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</si>
  <si>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</si>
  <si>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</si>
  <si>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</si>
  <si>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</si>
  <si>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</si>
  <si>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</si>
  <si>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</si>
  <si>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</si>
  <si>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</si>
  <si>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</si>
  <si>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</si>
  <si>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</si>
  <si>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</si>
  <si>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</si>
  <si>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</si>
  <si>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</si>
  <si>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</si>
  <si>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</si>
  <si>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</si>
  <si>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</si>
  <si>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</si>
  <si>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</si>
  <si>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</si>
  <si>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</si>
  <si>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</si>
  <si>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</si>
  <si>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</si>
  <si>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</si>
  <si>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</si>
  <si>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</si>
  <si>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</si>
  <si>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</si>
  <si>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</si>
  <si>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</si>
  <si>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</si>
  <si>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</si>
  <si>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</si>
  <si>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</si>
  <si>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</si>
  <si>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</si>
  <si>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</si>
  <si>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</si>
  <si>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</si>
  <si>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</si>
  <si>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</si>
  <si>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</si>
  <si>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</si>
  <si>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</si>
  <si>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</si>
  <si>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</si>
  <si>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</si>
  <si>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</si>
  <si>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</si>
  <si>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</si>
  <si>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</si>
  <si>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</si>
  <si>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</si>
  <si>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</si>
  <si>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</si>
  <si>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</si>
  <si>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</si>
  <si>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</si>
  <si>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</si>
  <si>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</si>
  <si>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</si>
  <si>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</si>
  <si>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</si>
  <si>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</si>
  <si>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</si>
  <si>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</si>
  <si>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</si>
  <si>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</si>
  <si>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</si>
  <si>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</si>
  <si>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</si>
  <si>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</si>
  <si>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</si>
  <si>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</si>
  <si>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</si>
  <si>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</si>
  <si>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</si>
  <si>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</si>
  <si>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</si>
  <si>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</si>
  <si>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</si>
  <si>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</si>
  <si>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</si>
  <si>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</si>
  <si>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</si>
  <si>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</si>
  <si>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</si>
  <si>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</si>
  <si>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</si>
  <si>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</si>
  <si>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</si>
  <si>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</si>
  <si>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</si>
  <si>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</si>
  <si>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</si>
  <si>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</si>
  <si>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</si>
  <si>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</si>
  <si>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</si>
  <si>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</si>
  <si>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</si>
  <si>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</si>
  <si>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</si>
  <si>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</si>
  <si>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</si>
  <si>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</si>
  <si>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</si>
  <si>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</si>
  <si>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</si>
  <si>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</si>
  <si>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</si>
  <si>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</si>
  <si>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</si>
  <si>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</si>
  <si>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</si>
  <si>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</si>
  <si>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</si>
  <si>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</si>
  <si>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</si>
  <si>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</si>
  <si>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</si>
  <si>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</si>
  <si>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</si>
  <si>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</si>
  <si>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</si>
  <si>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</si>
  <si>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</si>
  <si>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</si>
  <si>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</si>
  <si>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</si>
  <si>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</si>
  <si>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</si>
  <si>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</si>
  <si>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</si>
  <si>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</si>
  <si>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</si>
  <si>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</si>
  <si>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</si>
  <si>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</si>
  <si>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</si>
  <si>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</si>
  <si>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</si>
  <si>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</si>
  <si>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</si>
  <si>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</si>
  <si>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</si>
  <si>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</si>
  <si>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</si>
  <si>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</si>
  <si>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</si>
  <si>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</si>
  <si>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</si>
  <si>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</si>
  <si>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</si>
  <si>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</si>
  <si>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</si>
  <si>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</si>
  <si>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</si>
  <si>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</si>
  <si>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</si>
  <si>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</si>
  <si>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</si>
  <si>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</si>
  <si>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</si>
  <si>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</si>
  <si>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</si>
  <si>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</si>
  <si>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</si>
  <si>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</si>
  <si>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</si>
  <si>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</si>
  <si>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</si>
  <si>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</si>
  <si>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</si>
  <si>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</si>
  <si>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</si>
  <si>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</si>
  <si>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</si>
  <si>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</si>
  <si>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</si>
  <si>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</si>
  <si>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</si>
  <si>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</si>
  <si>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</si>
  <si>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</si>
  <si>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</si>
  <si>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</si>
  <si>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</si>
  <si>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</si>
  <si>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</si>
  <si>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</si>
  <si>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</si>
  <si>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</si>
  <si>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</si>
  <si>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</si>
  <si>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</si>
  <si>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</si>
  <si>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</si>
  <si>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</si>
  <si>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</si>
  <si>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</si>
  <si>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</si>
  <si>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</si>
  <si>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</si>
  <si>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</si>
  <si>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</si>
  <si>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</si>
  <si>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</si>
  <si>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</si>
  <si>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</si>
  <si>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</si>
  <si>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</si>
  <si>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</si>
  <si>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</si>
  <si>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</si>
  <si>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</si>
  <si>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</si>
  <si>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</si>
  <si>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</si>
  <si>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</si>
  <si>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</si>
  <si>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</si>
  <si>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</si>
  <si>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</si>
  <si>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</si>
  <si>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</si>
  <si>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</si>
  <si>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</si>
  <si>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</si>
  <si>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</si>
  <si>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</si>
  <si>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</si>
  <si>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</si>
  <si>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</si>
  <si>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</si>
  <si>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</si>
  <si>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</si>
  <si>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</si>
  <si>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</si>
  <si>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</si>
  <si>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</si>
  <si>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</si>
  <si>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</si>
  <si>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</si>
  <si>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</si>
  <si>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</si>
  <si>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</si>
  <si>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</si>
  <si>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</si>
  <si>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</si>
  <si>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</si>
  <si>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</si>
  <si>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</si>
  <si>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</si>
  <si>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</si>
  <si>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</si>
  <si>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</si>
  <si>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</si>
  <si>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</si>
  <si>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</si>
  <si>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</si>
  <si>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</si>
  <si>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</si>
  <si>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</si>
  <si>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</si>
  <si>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</si>
  <si>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</si>
  <si>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</si>
  <si>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</si>
  <si>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</si>
  <si>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</si>
  <si>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</si>
  <si>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</si>
  <si>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</si>
  <si>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</si>
  <si>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</si>
  <si>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</si>
  <si>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</si>
  <si>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</si>
  <si>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</si>
  <si>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</si>
  <si>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</si>
  <si>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</si>
  <si>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</si>
  <si>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</si>
  <si>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</si>
  <si>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</si>
  <si>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</si>
  <si>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</si>
  <si>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</si>
  <si>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</si>
  <si>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</si>
  <si>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</si>
  <si>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</si>
  <si>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</si>
  <si>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</si>
  <si>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</si>
  <si>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</si>
  <si>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</si>
  <si>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</si>
  <si>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</si>
  <si>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</si>
  <si>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</si>
  <si>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</si>
  <si>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</si>
  <si>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</si>
  <si>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</si>
  <si>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</si>
  <si>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</si>
  <si>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</si>
  <si>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</si>
  <si>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</si>
  <si>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</si>
  <si>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</si>
  <si>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</si>
  <si>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</si>
  <si>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</si>
  <si>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</si>
  <si>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</si>
  <si>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</si>
  <si>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</si>
  <si>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</si>
  <si>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</si>
  <si>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</si>
  <si>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</si>
  <si>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</si>
  <si>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</si>
  <si>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</si>
  <si>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</si>
  <si>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</si>
  <si>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</si>
  <si>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</si>
  <si>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</si>
  <si>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</si>
  <si>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</si>
  <si>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</si>
  <si>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</si>
  <si>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</si>
  <si>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</si>
  <si>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</si>
  <si>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</si>
  <si>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</si>
  <si>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</si>
  <si>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</si>
  <si>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</si>
  <si>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</si>
  <si>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</si>
  <si>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</si>
  <si>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</si>
  <si>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</si>
  <si>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</si>
  <si>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</si>
  <si>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</si>
  <si>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</si>
  <si>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</si>
  <si>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</si>
  <si>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</si>
  <si>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</si>
  <si>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</si>
  <si>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</si>
  <si>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</si>
  <si>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</si>
  <si>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</si>
  <si>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</si>
  <si>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</si>
  <si>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</si>
  <si>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</si>
  <si>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</si>
  <si>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</si>
  <si>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</si>
  <si>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</si>
  <si>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</si>
  <si>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</si>
  <si>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</si>
  <si>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</si>
  <si>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</si>
  <si>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</si>
  <si>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</si>
  <si>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</si>
  <si>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</si>
  <si>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</si>
  <si>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</si>
  <si>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</si>
  <si>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</si>
  <si>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</si>
  <si>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</si>
  <si>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</si>
  <si>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</si>
  <si>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</si>
  <si>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</si>
  <si>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</si>
  <si>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</si>
  <si>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</si>
  <si>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</si>
  <si>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</si>
  <si>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</si>
  <si>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</si>
  <si>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</si>
  <si>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</si>
  <si>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</si>
  <si>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</si>
  <si>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</si>
  <si>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</si>
  <si>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</si>
  <si>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</si>
  <si>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</si>
  <si>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</si>
  <si>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</si>
  <si>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</si>
  <si>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</si>
  <si>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</si>
  <si>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</si>
  <si>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</si>
  <si>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</si>
  <si>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</si>
  <si>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</si>
  <si>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</si>
  <si>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</si>
  <si>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</si>
  <si>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</si>
  <si>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</si>
  <si>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</si>
  <si>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</si>
  <si>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</si>
  <si>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</si>
  <si>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</si>
  <si>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</si>
  <si>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</si>
  <si>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</si>
  <si>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</si>
  <si>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</si>
  <si>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</si>
  <si>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</si>
  <si>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</si>
  <si>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</si>
  <si>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</si>
  <si>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</si>
  <si>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</si>
  <si>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</si>
  <si>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</si>
  <si>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</si>
  <si>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</si>
  <si>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</si>
  <si>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</si>
  <si>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</si>
  <si>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</si>
  <si>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</si>
  <si>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</si>
  <si>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</si>
  <si>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</si>
  <si>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</si>
  <si>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</si>
  <si>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</si>
  <si>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</si>
  <si>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</si>
  <si>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</si>
  <si>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</si>
  <si>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</si>
  <si>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</si>
  <si>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</si>
  <si>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</si>
  <si>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</si>
  <si>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</si>
  <si>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</si>
  <si>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</si>
  <si>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</si>
  <si>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</si>
  <si>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</si>
  <si>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</si>
  <si>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</si>
  <si>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</si>
  <si>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</si>
  <si>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</si>
  <si>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</si>
  <si>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</si>
  <si>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</si>
  <si>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</si>
  <si>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</si>
  <si>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</si>
  <si>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</si>
  <si>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</si>
  <si>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</si>
  <si>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</si>
  <si>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</si>
  <si>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</si>
  <si>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</si>
  <si>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</si>
  <si>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</si>
  <si>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</si>
  <si>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</si>
  <si>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</si>
  <si>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</si>
  <si>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</si>
  <si>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</si>
  <si>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</si>
  <si>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</si>
  <si>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</si>
  <si>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</si>
  <si>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</si>
  <si>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</si>
  <si>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</si>
  <si>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</si>
  <si>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</si>
  <si>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</si>
  <si>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</si>
  <si>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</si>
  <si>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</si>
  <si>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</si>
  <si>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</si>
  <si>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</si>
  <si>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</si>
  <si>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</si>
  <si>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</si>
  <si>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</si>
  <si>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</si>
  <si>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</si>
  <si>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</si>
  <si>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</si>
  <si>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</si>
  <si>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</si>
  <si>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</si>
  <si>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</si>
  <si>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</si>
  <si>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</si>
  <si>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</si>
  <si>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</si>
  <si>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</si>
  <si>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</si>
  <si>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</si>
  <si>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</si>
  <si>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</si>
  <si>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</si>
  <si>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</si>
  <si>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</si>
  <si>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</si>
  <si>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</si>
  <si>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</si>
  <si>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</si>
  <si>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</si>
  <si>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</si>
  <si>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</si>
  <si>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</si>
  <si>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</si>
  <si>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</si>
  <si>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</si>
  <si>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</si>
  <si>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</si>
  <si>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</si>
  <si>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</si>
  <si>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</si>
  <si>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</si>
  <si>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</si>
  <si>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</si>
  <si>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</si>
  <si>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</si>
  <si>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</si>
  <si>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</si>
  <si>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</si>
  <si>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</si>
  <si>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</si>
  <si>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</si>
  <si>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</si>
  <si>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</si>
  <si>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</si>
  <si>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</si>
  <si>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</si>
  <si>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</si>
  <si>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</si>
  <si>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</si>
  <si>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</si>
  <si>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</si>
  <si>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</si>
  <si>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</si>
  <si>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</si>
  <si>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</si>
  <si>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</si>
  <si>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</si>
  <si>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</si>
  <si>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</si>
  <si>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</si>
  <si>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</si>
  <si>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</si>
  <si>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</si>
  <si>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</si>
  <si>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</si>
  <si>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</si>
  <si>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</si>
  <si>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</si>
  <si>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</si>
  <si>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</si>
  <si>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</si>
  <si>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</si>
  <si>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</si>
  <si>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</si>
  <si>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</si>
  <si>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</si>
  <si>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</si>
  <si>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</si>
  <si>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</si>
  <si>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</si>
  <si>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</si>
  <si>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</si>
  <si>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</si>
  <si>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</si>
  <si>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</si>
  <si>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</si>
  <si>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</si>
  <si>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</si>
  <si>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</si>
  <si>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</si>
  <si>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</si>
  <si>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</si>
  <si>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</si>
  <si>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</si>
  <si>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</si>
  <si>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</si>
  <si>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</si>
  <si>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</si>
  <si>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</si>
  <si>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</si>
  <si>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</si>
  <si>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</si>
  <si>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</si>
  <si>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</si>
  <si>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</si>
  <si>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</si>
  <si>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</si>
  <si>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</si>
  <si>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</si>
  <si>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</si>
  <si>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</si>
  <si>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</si>
  <si>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</si>
  <si>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</si>
  <si>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</si>
  <si>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</si>
  <si>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</si>
  <si>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</si>
  <si>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</si>
  <si>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</si>
  <si>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</si>
  <si>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</si>
  <si>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</si>
  <si>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</si>
  <si>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</si>
  <si>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</si>
  <si>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</si>
  <si>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</si>
  <si>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</si>
  <si>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</si>
  <si>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</si>
  <si>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</si>
  <si>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</si>
  <si>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</si>
  <si>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</si>
  <si>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</si>
  <si>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</si>
  <si>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</si>
  <si>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</si>
  <si>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</si>
  <si>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</si>
  <si>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</si>
  <si>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</si>
  <si>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</si>
  <si>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</si>
  <si>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</si>
  <si>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</si>
  <si>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</si>
  <si>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</si>
  <si>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</si>
  <si>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</si>
  <si>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</si>
  <si>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</si>
  <si>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</si>
  <si>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</si>
  <si>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</si>
  <si>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</si>
  <si>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</si>
  <si>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</si>
  <si>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</si>
  <si>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</si>
  <si>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</si>
  <si>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</si>
  <si>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</si>
  <si>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</si>
  <si>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</si>
  <si>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</si>
  <si>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</si>
  <si>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</si>
  <si>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</si>
  <si>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</si>
  <si>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</si>
  <si>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</si>
  <si>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</si>
  <si>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</si>
  <si>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</si>
  <si>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</si>
  <si>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</si>
  <si>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</si>
  <si>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</si>
  <si>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</si>
  <si>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</si>
  <si>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</si>
  <si>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</si>
  <si>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</si>
  <si>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</si>
  <si>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</si>
  <si>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</si>
  <si>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</si>
  <si>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</si>
  <si>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</si>
  <si>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</si>
  <si>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</si>
  <si>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</si>
  <si>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</si>
  <si>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</si>
  <si>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</si>
  <si>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</si>
  <si>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</si>
  <si>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</si>
  <si>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</si>
  <si>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</si>
  <si>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</si>
  <si>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</si>
  <si>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</si>
  <si>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</si>
  <si>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</si>
  <si>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</si>
  <si>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</si>
  <si>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</si>
  <si>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</si>
  <si>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</si>
  <si>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</si>
  <si>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</si>
  <si>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</si>
  <si>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</si>
  <si>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</si>
  <si>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</si>
  <si>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</si>
  <si>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</si>
  <si>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</si>
  <si>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</si>
  <si>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</si>
  <si>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</si>
  <si>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</si>
  <si>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</si>
  <si>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</si>
  <si>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</si>
  <si>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</si>
  <si>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</si>
  <si>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</si>
  <si>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</si>
  <si>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</si>
  <si>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</si>
  <si>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</si>
  <si>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</si>
  <si>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</si>
  <si>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</si>
  <si>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</si>
  <si>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</si>
  <si>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</si>
  <si>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</si>
  <si>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</si>
  <si>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</si>
  <si>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</si>
  <si>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</si>
  <si>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</si>
  <si>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</si>
  <si>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</si>
  <si>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</si>
  <si>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</si>
  <si>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</si>
  <si>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</si>
  <si>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</si>
  <si>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</si>
  <si>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</si>
  <si>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</si>
  <si>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</si>
  <si>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</si>
  <si>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</si>
  <si>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</si>
  <si>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</si>
  <si>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</si>
  <si>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</si>
  <si>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</si>
  <si>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</si>
  <si>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</si>
  <si>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</si>
  <si>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</si>
  <si>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</si>
  <si>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</si>
  <si>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</si>
  <si>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</si>
  <si>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</si>
  <si>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</si>
  <si>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</si>
  <si>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</si>
  <si>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</si>
  <si>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</si>
  <si>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</si>
  <si>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</si>
  <si>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</si>
  <si>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</si>
  <si>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</si>
  <si>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</si>
  <si>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</si>
  <si>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</si>
  <si>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</si>
  <si>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</si>
  <si>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</si>
  <si>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</si>
  <si>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</si>
  <si>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</si>
  <si>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</si>
  <si>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</si>
  <si>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</si>
  <si>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</si>
  <si>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</si>
  <si>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</si>
  <si>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</si>
  <si>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</si>
  <si>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</si>
  <si>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</si>
  <si>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</si>
  <si>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</si>
  <si>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</si>
  <si>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</si>
  <si>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</si>
  <si>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</si>
  <si>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</si>
  <si>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</si>
  <si>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</si>
  <si>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</si>
  <si>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</si>
  <si>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</si>
  <si>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</si>
  <si>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</si>
  <si>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</si>
  <si>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</si>
  <si>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</si>
  <si>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</si>
  <si>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</si>
  <si>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</si>
  <si>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</si>
  <si>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</si>
  <si>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</si>
  <si>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</si>
  <si>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</si>
  <si>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</si>
  <si>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</si>
  <si>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</si>
  <si>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</si>
  <si>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</si>
  <si>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</si>
  <si>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</si>
  <si>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</si>
  <si>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</si>
  <si>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</si>
  <si>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</si>
  <si>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</si>
  <si>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</si>
  <si>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</si>
  <si>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</si>
  <si>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</si>
  <si>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</si>
  <si>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</si>
  <si>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</si>
  <si>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</si>
  <si>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</si>
  <si>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</si>
  <si>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</si>
  <si>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</si>
  <si>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</si>
  <si>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</si>
  <si>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</si>
  <si>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</si>
  <si>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</si>
  <si>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</si>
  <si>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</si>
  <si>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</si>
  <si>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</si>
  <si>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</si>
  <si>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</si>
  <si>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</si>
  <si>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</si>
  <si>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</si>
  <si>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</si>
  <si>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</si>
  <si>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</si>
  <si>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</si>
  <si>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</si>
  <si>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</si>
  <si>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</si>
  <si>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</si>
  <si>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</si>
  <si>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</si>
  <si>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</si>
  <si>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</si>
  <si>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</si>
  <si>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</si>
  <si>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</si>
  <si>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</si>
  <si>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</si>
  <si>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</si>
  <si>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</si>
  <si>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</si>
  <si>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</si>
  <si>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</si>
  <si>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</si>
  <si>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</si>
  <si>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</si>
  <si>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</si>
  <si>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</si>
  <si>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</si>
  <si>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</si>
  <si>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</si>
  <si>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</si>
  <si>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</si>
  <si>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</si>
  <si>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</si>
  <si>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</si>
  <si>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</si>
  <si>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</si>
  <si>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</si>
  <si>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</si>
  <si>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</si>
  <si>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</si>
  <si>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</si>
  <si>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</si>
  <si>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</si>
  <si>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</si>
  <si>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</si>
  <si>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</si>
  <si>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</si>
  <si>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</si>
  <si>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</si>
  <si>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</si>
  <si>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</si>
  <si>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</si>
  <si>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</si>
  <si>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</si>
  <si>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</si>
  <si>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</si>
  <si>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</si>
  <si>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</si>
  <si>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</si>
  <si>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</si>
  <si>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</si>
  <si>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</si>
  <si>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</si>
  <si>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</si>
  <si>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</si>
  <si>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</si>
  <si>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</si>
  <si>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</si>
  <si>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</si>
  <si>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</si>
  <si>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</si>
  <si>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</si>
  <si>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</si>
  <si>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</si>
  <si>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</si>
  <si>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</si>
  <si>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</si>
  <si>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</si>
  <si>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</si>
  <si>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</si>
  <si>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</si>
  <si>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</si>
  <si>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</si>
  <si>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</si>
  <si>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</si>
  <si>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</si>
  <si>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</si>
  <si>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</si>
  <si>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</si>
  <si>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</si>
  <si>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</si>
  <si>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</si>
  <si>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</si>
  <si>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</si>
  <si>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</si>
  <si>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</si>
  <si>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</si>
  <si>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</si>
  <si>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</si>
  <si>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</si>
  <si>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</si>
  <si>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</si>
  <si>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</si>
  <si>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</si>
  <si>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</si>
  <si>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</si>
  <si>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</si>
  <si>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</si>
  <si>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</si>
  <si>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</si>
  <si>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</si>
  <si>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</si>
  <si>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</si>
  <si>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</si>
  <si>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</si>
  <si>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</si>
  <si>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</si>
  <si>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</si>
  <si>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</si>
  <si>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</si>
  <si>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</si>
  <si>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</si>
  <si>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</si>
  <si>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</si>
  <si>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</si>
  <si>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</si>
  <si>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</si>
  <si>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</si>
  <si>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</si>
  <si>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</si>
  <si>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</si>
  <si>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</si>
  <si>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</si>
  <si>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</si>
  <si>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</si>
  <si>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</si>
  <si>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</si>
  <si>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</si>
  <si>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</si>
  <si>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</si>
  <si>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</si>
  <si>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</si>
  <si>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</si>
  <si>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</si>
  <si>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</si>
  <si>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</si>
  <si>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</si>
  <si>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</si>
  <si>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</si>
  <si>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</si>
  <si>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</si>
  <si>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</si>
  <si>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</si>
  <si>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</si>
  <si>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</si>
  <si>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</si>
  <si>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</si>
  <si>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</si>
  <si>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</si>
  <si>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</si>
  <si>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</si>
  <si>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</si>
  <si>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</si>
  <si>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</si>
  <si>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</si>
  <si>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</si>
  <si>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</si>
  <si>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</si>
  <si>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</si>
  <si>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</si>
  <si>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</si>
  <si>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</si>
  <si>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</si>
  <si>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</si>
  <si>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</si>
  <si>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</si>
  <si>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</si>
  <si>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</si>
  <si>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</si>
  <si>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</si>
  <si>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</si>
  <si>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</si>
  <si>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</si>
  <si>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</si>
  <si>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</si>
  <si>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</si>
  <si>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</si>
  <si>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</si>
  <si>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</si>
  <si>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</si>
  <si>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</si>
  <si>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</si>
  <si>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</si>
  <si>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</si>
  <si>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</si>
  <si>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</si>
  <si>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</si>
  <si>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</si>
  <si>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</si>
  <si>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</si>
  <si>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</si>
  <si>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</si>
  <si>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</si>
  <si>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</si>
  <si>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</si>
  <si>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</si>
  <si>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</si>
  <si>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</si>
  <si>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</si>
  <si>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</si>
  <si>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</si>
  <si>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</si>
  <si>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</si>
  <si>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</si>
  <si>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</si>
  <si>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</si>
  <si>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</si>
  <si>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</si>
  <si>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</si>
  <si>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</si>
  <si>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</si>
  <si>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</si>
  <si>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</si>
  <si>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</si>
  <si>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</si>
  <si>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</si>
  <si>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</si>
  <si>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</si>
  <si>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</si>
  <si>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</si>
  <si>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</si>
  <si>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</si>
  <si>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</si>
  <si>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</si>
  <si>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</si>
  <si>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</si>
  <si>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</si>
  <si>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</si>
  <si>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</si>
  <si>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</si>
  <si>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</si>
  <si>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</si>
  <si>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</si>
  <si>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</si>
  <si>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</si>
  <si>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</si>
  <si>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</si>
  <si>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</si>
  <si>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</si>
  <si>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</si>
  <si>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</si>
  <si>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</si>
  <si>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</si>
  <si>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</si>
  <si>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</si>
  <si>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</si>
  <si>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</si>
  <si>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</si>
  <si>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</si>
  <si>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</si>
  <si>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</si>
  <si>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</si>
  <si>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</si>
  <si>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</si>
  <si>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</si>
  <si>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</si>
  <si>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</si>
  <si>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</si>
  <si>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</si>
  <si>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</si>
  <si>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</si>
  <si>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</si>
  <si>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</si>
  <si>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</si>
  <si>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</si>
  <si>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</si>
  <si>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</si>
  <si>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</si>
  <si>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</si>
  <si>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</si>
  <si>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</si>
  <si>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</si>
  <si>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</si>
  <si>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</si>
  <si>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</si>
  <si>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</si>
  <si>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</si>
  <si>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</si>
  <si>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</si>
  <si>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</si>
  <si>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</si>
  <si>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</si>
  <si>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</si>
  <si>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</si>
  <si>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</si>
  <si>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</si>
  <si>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</si>
  <si>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</si>
  <si>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</si>
  <si>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</si>
  <si>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</si>
  <si>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</si>
  <si>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</si>
  <si>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</si>
  <si>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</si>
  <si>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</si>
  <si>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</si>
  <si>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</si>
  <si>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</si>
  <si>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</si>
  <si>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</si>
  <si>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</si>
  <si>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</si>
  <si>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</si>
  <si>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</si>
  <si>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</si>
  <si>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</si>
  <si>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</si>
  <si>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</si>
  <si>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</si>
  <si>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</si>
  <si>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</si>
  <si>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</si>
  <si>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</si>
  <si>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</si>
  <si>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</si>
  <si>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</si>
  <si>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</si>
  <si>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</si>
  <si>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</si>
  <si>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</si>
  <si>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</si>
  <si>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</si>
  <si>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</si>
  <si>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</si>
  <si>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</si>
  <si>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</si>
  <si>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</si>
  <si>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</si>
  <si>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</si>
  <si>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</si>
  <si>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</si>
  <si>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</si>
  <si>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</si>
  <si>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</si>
  <si>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</si>
  <si>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</si>
  <si>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</si>
  <si>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</si>
  <si>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</si>
  <si>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</si>
  <si>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</si>
  <si>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</si>
  <si>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</si>
  <si>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</si>
  <si>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</si>
  <si>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</si>
  <si>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</si>
  <si>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</si>
  <si>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</si>
  <si>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</si>
  <si>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</si>
  <si>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</si>
  <si>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</si>
  <si>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</si>
  <si>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</si>
  <si>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</si>
  <si>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</si>
  <si>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</si>
  <si>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</si>
  <si>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</si>
  <si>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</si>
  <si>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</si>
  <si>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</si>
  <si>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</si>
  <si>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</si>
  <si>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</si>
  <si>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</si>
  <si>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</si>
  <si>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</si>
  <si>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</si>
  <si>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</si>
  <si>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</si>
  <si>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</si>
  <si>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</si>
  <si>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</si>
  <si>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</si>
  <si>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</si>
  <si>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</si>
  <si>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</si>
  <si>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</si>
  <si>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</si>
  <si>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</si>
  <si>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</si>
  <si>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</si>
  <si>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</si>
  <si>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</si>
  <si>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</si>
  <si>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</si>
  <si>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</si>
  <si>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</si>
  <si>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</si>
  <si>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</si>
  <si>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</si>
  <si>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</si>
  <si>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</si>
  <si>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</si>
  <si>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</si>
  <si>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</si>
  <si>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</si>
  <si>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</si>
  <si>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</si>
  <si>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</si>
  <si>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</si>
  <si>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</si>
  <si>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</si>
  <si>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</si>
  <si>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</si>
  <si>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</si>
  <si>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</si>
  <si>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</si>
  <si>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</si>
  <si>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</si>
  <si>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</si>
  <si>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</si>
  <si>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</si>
  <si>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</si>
  <si>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</si>
  <si>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</si>
  <si>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</si>
  <si>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</si>
  <si>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</si>
  <si>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</si>
  <si>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</si>
  <si>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</si>
  <si>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</si>
  <si>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</si>
  <si>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</si>
  <si>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</si>
  <si>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</si>
  <si>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</si>
  <si>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</si>
  <si>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</si>
  <si>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</si>
  <si>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</si>
  <si>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</si>
  <si>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</si>
  <si>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</si>
  <si>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</si>
  <si>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</si>
  <si>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</si>
  <si>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</si>
  <si>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</si>
  <si>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</si>
  <si>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</si>
  <si>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</si>
  <si>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</si>
  <si>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</si>
  <si>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</si>
  <si>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</si>
  <si>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</si>
  <si>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</si>
  <si>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</si>
  <si>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</si>
  <si>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</si>
  <si>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</si>
  <si>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</si>
  <si>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</si>
  <si>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</si>
  <si>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</si>
  <si>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</si>
  <si>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</si>
  <si>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</si>
  <si>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</si>
  <si>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</si>
  <si>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</si>
  <si>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</si>
  <si>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</si>
  <si>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</si>
  <si>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</si>
  <si>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</si>
  <si>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</si>
  <si>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</si>
  <si>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</si>
  <si>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</si>
  <si>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</si>
  <si>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</si>
  <si>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</si>
  <si>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</si>
  <si>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</si>
  <si>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</si>
  <si>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</si>
  <si>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</si>
  <si>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</si>
  <si>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</si>
  <si>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</si>
  <si>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</si>
  <si>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</si>
  <si>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</si>
  <si>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</si>
  <si>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</si>
  <si>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</si>
  <si>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</si>
  <si>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</si>
  <si>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</si>
  <si>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</si>
  <si>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</si>
  <si>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</si>
  <si>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</si>
  <si>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</si>
  <si>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</si>
  <si>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</si>
  <si>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</si>
  <si>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</si>
  <si>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</si>
  <si>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</si>
  <si>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</si>
  <si>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</si>
  <si>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</si>
  <si>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</si>
  <si>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</si>
  <si>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</si>
  <si>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</si>
  <si>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</si>
  <si>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</si>
  <si>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</si>
  <si>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</si>
  <si>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</si>
  <si>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</si>
  <si>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</si>
  <si>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</si>
  <si>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</si>
  <si>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</si>
  <si>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</si>
  <si>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</si>
  <si>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</si>
  <si>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</si>
  <si>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</si>
  <si>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</si>
  <si>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</si>
  <si>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</si>
  <si>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</si>
  <si>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</si>
  <si>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</si>
  <si>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</si>
  <si>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</si>
  <si>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</si>
  <si>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</si>
  <si>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</si>
  <si>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</si>
  <si>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</si>
  <si>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</si>
  <si>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</si>
  <si>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</si>
  <si>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</si>
  <si>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</si>
  <si>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</si>
  <si>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</si>
  <si>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</si>
  <si>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</si>
  <si>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</si>
  <si>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</si>
  <si>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</si>
  <si>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</si>
  <si>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</si>
  <si>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</si>
  <si>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</si>
  <si>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</si>
  <si>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</si>
  <si>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</si>
  <si>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</si>
  <si>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</si>
  <si>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</si>
  <si>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</si>
  <si>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</si>
  <si>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</si>
  <si>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</si>
  <si>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</si>
  <si>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</si>
  <si>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</si>
  <si>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</si>
  <si>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</si>
  <si>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</si>
  <si>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</si>
  <si>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</si>
  <si>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</si>
  <si>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</si>
  <si>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</si>
  <si>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</si>
  <si>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</si>
  <si>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</si>
  <si>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</si>
  <si>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</si>
  <si>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</si>
  <si>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</si>
  <si>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</si>
  <si>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</si>
  <si>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</si>
  <si>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</si>
  <si>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</si>
  <si>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</si>
  <si>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</si>
  <si>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</si>
  <si>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</si>
  <si>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</si>
  <si>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</si>
  <si>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</si>
  <si>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</si>
  <si>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</si>
  <si>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</si>
  <si>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</si>
  <si>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</si>
  <si>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</si>
  <si>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</si>
  <si>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</si>
  <si>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</si>
  <si>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</si>
  <si>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</si>
  <si>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</si>
  <si>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</si>
  <si>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</si>
  <si>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</si>
  <si>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</si>
  <si>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</si>
  <si>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</si>
  <si>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</si>
  <si>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</si>
  <si>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</si>
  <si>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</si>
  <si>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</si>
  <si>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</si>
  <si>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</si>
  <si>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</si>
  <si>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</si>
  <si>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</si>
  <si>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</si>
  <si>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</si>
  <si>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</si>
  <si>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</si>
  <si>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</si>
  <si>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</si>
  <si>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</si>
  <si>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</si>
  <si>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</si>
  <si>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</si>
  <si>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</si>
  <si>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</si>
  <si>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</si>
  <si>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</si>
  <si>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</si>
  <si>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</si>
  <si>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</si>
  <si>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</si>
  <si>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</si>
  <si>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</si>
  <si>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</si>
  <si>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</si>
  <si>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</si>
  <si>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</si>
  <si>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</si>
  <si>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</si>
  <si>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</si>
  <si>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</si>
  <si>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</si>
  <si>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</si>
  <si>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</si>
  <si>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</si>
  <si>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</si>
  <si>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</si>
  <si>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</si>
  <si>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</si>
  <si>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</si>
  <si>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</si>
  <si>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</si>
  <si>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</si>
  <si>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</si>
  <si>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</si>
  <si>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</si>
  <si>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</si>
  <si>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</si>
  <si>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</si>
  <si>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</si>
  <si>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</si>
  <si>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</si>
  <si>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</si>
  <si>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</si>
  <si>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</si>
  <si>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</si>
  <si>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</si>
  <si>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</si>
  <si>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</si>
  <si>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</si>
  <si>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</si>
  <si>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</si>
  <si>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</si>
  <si>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</si>
  <si>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</si>
  <si>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</si>
  <si>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</si>
  <si>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</si>
  <si>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</si>
  <si>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</si>
  <si>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</si>
  <si>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</si>
  <si>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</si>
  <si>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</si>
  <si>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</si>
  <si>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</si>
  <si>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</si>
  <si>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</si>
  <si>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</si>
  <si>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</si>
  <si>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</si>
  <si>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</si>
  <si>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</si>
  <si>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</si>
  <si>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</si>
  <si>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</si>
  <si>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</si>
  <si>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</si>
  <si>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</si>
  <si>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</si>
  <si>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</si>
  <si>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</si>
  <si>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</si>
  <si>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</si>
  <si>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</si>
  <si>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</si>
  <si>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</si>
  <si>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</si>
  <si>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</si>
  <si>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</si>
  <si>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</si>
  <si>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</si>
  <si>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</si>
  <si>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</si>
  <si>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</si>
  <si>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</si>
  <si>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</si>
  <si>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</si>
  <si>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</si>
  <si>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</si>
  <si>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</si>
  <si>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</si>
  <si>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</si>
  <si>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</si>
  <si>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</si>
  <si>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</si>
  <si>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</si>
  <si>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</si>
  <si>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</si>
  <si>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</si>
  <si>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</si>
  <si>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</si>
  <si>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</si>
  <si>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</si>
  <si>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</si>
  <si>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</si>
  <si>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</si>
  <si>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</si>
  <si>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</si>
  <si>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</si>
  <si>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</si>
  <si>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</si>
  <si>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</si>
  <si>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</si>
  <si>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</si>
  <si>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</si>
  <si>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</si>
  <si>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</si>
  <si>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</si>
  <si>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</si>
  <si>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</si>
  <si>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</si>
  <si>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</si>
  <si>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</si>
  <si>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</si>
  <si>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</si>
  <si>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</si>
  <si>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</si>
  <si>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</si>
  <si>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</si>
  <si>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</si>
  <si>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</si>
  <si>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</si>
  <si>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</si>
  <si>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</si>
  <si>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</si>
  <si>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</si>
  <si>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</si>
  <si>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</si>
  <si>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</si>
  <si>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</si>
  <si>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</si>
  <si>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</si>
  <si>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</si>
  <si>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</si>
  <si>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</si>
  <si>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</si>
  <si>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</si>
  <si>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</si>
  <si>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</si>
  <si>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</si>
  <si>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</si>
  <si>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</si>
  <si>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</si>
  <si>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</si>
  <si>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</si>
  <si>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</si>
  <si>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</si>
  <si>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</si>
  <si>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</si>
  <si>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</si>
  <si>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</si>
  <si>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</si>
  <si>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</si>
  <si>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</si>
  <si>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</si>
  <si>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</si>
  <si>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</si>
  <si>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</si>
  <si>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</si>
  <si>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</si>
  <si>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</si>
  <si>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</si>
  <si>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</si>
  <si>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</si>
  <si>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</si>
  <si>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</si>
  <si>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</si>
  <si>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</si>
  <si>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</si>
  <si>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</si>
  <si>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</si>
  <si>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</si>
  <si>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</si>
  <si>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</si>
  <si>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</si>
  <si>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</si>
  <si>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</si>
  <si>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</si>
  <si>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</si>
  <si>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</si>
  <si>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</si>
  <si>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</si>
  <si>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</si>
  <si>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</si>
  <si>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</si>
  <si>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</si>
  <si>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</si>
  <si>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</si>
  <si>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</si>
  <si>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</si>
  <si>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</si>
  <si>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</si>
  <si>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</si>
  <si>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</si>
  <si>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</si>
  <si>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</si>
  <si>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</si>
  <si>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</si>
  <si>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</si>
  <si>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</si>
  <si>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</si>
  <si>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</si>
  <si>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</si>
  <si>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</si>
  <si>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</si>
  <si>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</si>
  <si>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</si>
  <si>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</si>
  <si>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</si>
  <si>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</si>
  <si>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</si>
  <si>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</si>
  <si>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</si>
  <si>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</si>
  <si>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</si>
  <si>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</si>
  <si>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</si>
  <si>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</si>
  <si>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</si>
  <si>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</si>
  <si>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</si>
  <si>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</si>
  <si>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</si>
  <si>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</si>
  <si>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</si>
  <si>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</si>
  <si>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</si>
  <si>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</si>
  <si>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</si>
  <si>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</si>
  <si>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</si>
  <si>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</si>
  <si>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</si>
  <si>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</si>
  <si>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</si>
  <si>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</si>
  <si>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</si>
  <si>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</si>
  <si>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</si>
  <si>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</si>
  <si>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</si>
  <si>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</si>
  <si>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</si>
  <si>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</si>
  <si>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</si>
  <si>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</si>
  <si>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</si>
  <si>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</si>
  <si>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</si>
  <si>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</si>
  <si>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</si>
  <si>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</si>
  <si>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</si>
  <si>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</si>
  <si>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</si>
  <si>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</si>
  <si>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</si>
  <si>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</si>
  <si>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</si>
  <si>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</si>
  <si>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</si>
  <si>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</si>
  <si>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</si>
  <si>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</si>
  <si>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</si>
  <si>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</si>
  <si>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</si>
  <si>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</si>
  <si>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</si>
  <si>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</si>
  <si>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</si>
  <si>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</si>
  <si>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</si>
  <si>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</si>
  <si>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</si>
  <si>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</si>
  <si>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</si>
  <si>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</si>
  <si>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</si>
  <si>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</si>
  <si>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</si>
  <si>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</si>
  <si>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</si>
  <si>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</si>
  <si>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</si>
  <si>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</si>
  <si>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</si>
  <si>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</si>
  <si>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</si>
  <si>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</si>
  <si>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</si>
  <si>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</si>
  <si>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</si>
  <si>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</si>
  <si>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</si>
  <si>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</si>
  <si>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</si>
  <si>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</si>
  <si>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</si>
  <si>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</si>
  <si>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</si>
  <si>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</si>
  <si>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</si>
  <si>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</si>
  <si>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</si>
  <si>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</si>
  <si>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</si>
  <si>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</si>
  <si>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</si>
  <si>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</si>
  <si>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</si>
  <si>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</si>
  <si>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</si>
  <si>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</si>
  <si>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</si>
  <si>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</si>
  <si>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</si>
  <si>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</si>
  <si>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</si>
  <si>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</si>
  <si>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</si>
  <si>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</si>
  <si>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</si>
  <si>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</si>
  <si>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</si>
  <si>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</si>
  <si>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</si>
  <si>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</si>
  <si>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</si>
  <si>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</si>
  <si>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</si>
  <si>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</si>
  <si>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</si>
  <si>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</si>
  <si>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</si>
  <si>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</si>
  <si>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</si>
  <si>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</si>
  <si>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</si>
  <si>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</si>
  <si>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</si>
  <si>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</si>
  <si>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</si>
  <si>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</si>
  <si>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</si>
  <si>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</si>
  <si>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</si>
  <si>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</si>
  <si>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</si>
  <si>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</si>
  <si>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</si>
  <si>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с Улеты</t>
  </si>
  <si>
    <t>090102</t>
  </si>
  <si>
    <t>ПАО "Ростелеком"</t>
  </si>
  <si>
    <t>090092</t>
  </si>
  <si>
    <t>пгт Карымское</t>
  </si>
  <si>
    <t>ул Школьная</t>
  </si>
  <si>
    <t>ПАО "МегаФон"</t>
  </si>
  <si>
    <t>83</t>
  </si>
  <si>
    <t>ул Центральная</t>
  </si>
  <si>
    <t>АО "ЗабТЭК"</t>
  </si>
  <si>
    <t>ПАО "Мобильные ТелеСистемы"</t>
  </si>
  <si>
    <t>ул Советская</t>
  </si>
  <si>
    <t>г Борзя</t>
  </si>
  <si>
    <t>г Чита</t>
  </si>
  <si>
    <t>№ установки SAP IS-U</t>
  </si>
  <si>
    <t>102</t>
  </si>
  <si>
    <t>109</t>
  </si>
  <si>
    <t>211</t>
  </si>
  <si>
    <t>г Нерчинск</t>
  </si>
  <si>
    <t>230</t>
  </si>
  <si>
    <t>235</t>
  </si>
  <si>
    <t>261</t>
  </si>
  <si>
    <t>264</t>
  </si>
  <si>
    <t>271</t>
  </si>
  <si>
    <t>пгт Первомайский</t>
  </si>
  <si>
    <t>ул Дорожная</t>
  </si>
  <si>
    <t>050079</t>
  </si>
  <si>
    <t>090011</t>
  </si>
  <si>
    <t>пгт Могойтуй</t>
  </si>
  <si>
    <t>18.7500.4701.17</t>
  </si>
  <si>
    <t>ПАО "Нефтемаркет"</t>
  </si>
  <si>
    <t>Филиал ПАО "МРСК Сибири" - "Читаэнерго"</t>
  </si>
  <si>
    <t>ПАО "Сбербанк России"</t>
  </si>
  <si>
    <t>Котельная</t>
  </si>
  <si>
    <t>020693</t>
  </si>
  <si>
    <t>Водокачка</t>
  </si>
  <si>
    <t>ГКУ "Управление лесничествами Забайкальского края"</t>
  </si>
  <si>
    <t>инженер Котовский Э.Е.</t>
  </si>
  <si>
    <t xml:space="preserve"> Инженер УТЭЭ Кошечкин А.А.,  инженер УТЭЭ Тимофеев В.С.</t>
  </si>
  <si>
    <t>инженер Червов И.М.</t>
  </si>
  <si>
    <t>050011</t>
  </si>
  <si>
    <t>Время</t>
  </si>
  <si>
    <t>9.00-17.00</t>
  </si>
  <si>
    <t>инженер Пешков А.А.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</si>
  <si>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</si>
  <si>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</si>
  <si>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</si>
  <si>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</si>
  <si>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</si>
  <si>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</si>
  <si>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</si>
  <si>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9.00-16.30</t>
  </si>
  <si>
    <t>ОАО "РЖД" - СП "Трансэнерго" - Забайкальская дирекция по энергообеспечению (Забайкальский край)</t>
  </si>
  <si>
    <t>08.30-17.00</t>
  </si>
  <si>
    <t>инженер Вернова Т.Н.</t>
  </si>
  <si>
    <t>08.00-17.00</t>
  </si>
  <si>
    <t>ФКУ Упрдор "Забайкалье"</t>
  </si>
  <si>
    <t>с 10-00 до 17-00</t>
  </si>
  <si>
    <t>Батуев Б.Ш.</t>
  </si>
  <si>
    <t>АО "Почта России"</t>
  </si>
  <si>
    <t>инженер Пахомов В.А.</t>
  </si>
  <si>
    <t>с9-00 до 16-00</t>
  </si>
  <si>
    <t>090192</t>
  </si>
  <si>
    <t>инженер Цыденжапов Д.В.</t>
  </si>
  <si>
    <t>774</t>
  </si>
  <si>
    <t>ГУЗ "Улётовская ЦРБ"</t>
  </si>
  <si>
    <t>пгт Агинское</t>
  </si>
  <si>
    <t>030167</t>
  </si>
  <si>
    <t>ГУЗ "Могойтуйская ЦРБ"</t>
  </si>
  <si>
    <t>инженер Елгин Ю.И.</t>
  </si>
  <si>
    <t>производственная база</t>
  </si>
  <si>
    <t>Вишняков С.В -  Инженер</t>
  </si>
  <si>
    <t>Пылаев К.В. - Инженер</t>
  </si>
  <si>
    <t>г Балей</t>
  </si>
  <si>
    <t>18.7500.3347.18</t>
  </si>
  <si>
    <t>ООО "ПрофСервисТрейд"</t>
  </si>
  <si>
    <t>050115</t>
  </si>
  <si>
    <t>ГУЗ "Чернышевская ЦРБ"</t>
  </si>
  <si>
    <t>052234</t>
  </si>
  <si>
    <t>МКУ комитет образования администрации муниципального района "Балейский район" Забайкальского края</t>
  </si>
  <si>
    <t>Абессонова С.В., Телешев Д.М- инженер</t>
  </si>
  <si>
    <t>ТП</t>
  </si>
  <si>
    <t>с Дульдурга</t>
  </si>
  <si>
    <t>АЗС</t>
  </si>
  <si>
    <t>здание администрации</t>
  </si>
  <si>
    <t>ООО "Благоустройство+"</t>
  </si>
  <si>
    <t>Инженер Попов А.А.</t>
  </si>
  <si>
    <t>МУ Нерчинская ЦРБ</t>
  </si>
  <si>
    <t>Инженер Свечникова Э.В.</t>
  </si>
  <si>
    <t>Нежилое помещение</t>
  </si>
  <si>
    <t>Прокуратура Забайкальского края</t>
  </si>
  <si>
    <t>пгт Шерловая Гора</t>
  </si>
  <si>
    <t>Комитет образования и молодежной политики</t>
  </si>
  <si>
    <t>042573</t>
  </si>
  <si>
    <t>090145</t>
  </si>
  <si>
    <t>АО "Первая Башенная Компания"</t>
  </si>
  <si>
    <t>Палий П.В.</t>
  </si>
  <si>
    <t>г Могоча</t>
  </si>
  <si>
    <t>администрация</t>
  </si>
  <si>
    <t>053923</t>
  </si>
  <si>
    <t>ИП Миловидов М.М.</t>
  </si>
  <si>
    <t>050409</t>
  </si>
  <si>
    <t>МКУ КОА МР "Шелопугинский район"</t>
  </si>
  <si>
    <t>051222</t>
  </si>
  <si>
    <t>ГУЗ "Балейская ЦРБ"</t>
  </si>
  <si>
    <t>с Бада</t>
  </si>
  <si>
    <t>магазин с.Бада</t>
  </si>
  <si>
    <t>ДК</t>
  </si>
  <si>
    <t>Кафе</t>
  </si>
  <si>
    <t>ГКУ "Служба Единого Заказчика" Забайкальского края</t>
  </si>
  <si>
    <t>090053</t>
  </si>
  <si>
    <t>090016 ГЭС</t>
  </si>
  <si>
    <t>10.00-17.00</t>
  </si>
  <si>
    <t>столовая</t>
  </si>
  <si>
    <t>020552</t>
  </si>
  <si>
    <t>ООО "Авангард</t>
  </si>
  <si>
    <t>11.00-16.00</t>
  </si>
  <si>
    <t>торговый павильон</t>
  </si>
  <si>
    <t>АО "Сибинтертелеком"</t>
  </si>
  <si>
    <t/>
  </si>
  <si>
    <t>инженер Першин А.Н.</t>
  </si>
  <si>
    <t>90034</t>
  </si>
  <si>
    <t>инженер Емельянов В.Я.</t>
  </si>
  <si>
    <t>030403</t>
  </si>
  <si>
    <t>Колчин М.С.</t>
  </si>
  <si>
    <t>18.7500.33.14</t>
  </si>
  <si>
    <t>Инженер Виноградов В.А.</t>
  </si>
  <si>
    <t>050430</t>
  </si>
  <si>
    <t>ГУЗ "Шелопугинская ЦРБ"</t>
  </si>
  <si>
    <t>053292</t>
  </si>
  <si>
    <t>инженер Лещенко С.А.</t>
  </si>
  <si>
    <t>Контора</t>
  </si>
  <si>
    <t>Инженер Доманецкий Е.А.</t>
  </si>
  <si>
    <t>ГУЗ "Нерчинско-Заводская ЦРБ"</t>
  </si>
  <si>
    <t>Инженер Высотин М.А.</t>
  </si>
  <si>
    <t>Калганский р-н, с Калга, ул 60 лет Октября,  д. 5</t>
  </si>
  <si>
    <t>1396</t>
  </si>
  <si>
    <t>ИП Иванов Эдуард Юрьевич</t>
  </si>
  <si>
    <t>кафе</t>
  </si>
  <si>
    <t>с Смоленка</t>
  </si>
  <si>
    <t>Чита</t>
  </si>
  <si>
    <t>ул Пролетарская</t>
  </si>
  <si>
    <t>уличное освещение</t>
  </si>
  <si>
    <t>КГСАУ "Забайкаллесхоз"</t>
  </si>
  <si>
    <t>с Верх-Чита</t>
  </si>
  <si>
    <t>СНТ</t>
  </si>
  <si>
    <t>с Угдан</t>
  </si>
  <si>
    <t>столярный цех</t>
  </si>
  <si>
    <t>г Шилка</t>
  </si>
  <si>
    <t>054908</t>
  </si>
  <si>
    <t>050709</t>
  </si>
  <si>
    <t>ГУЗ "Шилкинская ЦРБ"</t>
  </si>
  <si>
    <t>Инженер Куйдин А.А.</t>
  </si>
  <si>
    <t>с Верх-Усугли</t>
  </si>
  <si>
    <t>053708</t>
  </si>
  <si>
    <t>054366</t>
  </si>
  <si>
    <t>ОДПУ Администрация ГП г Балей</t>
  </si>
  <si>
    <t>ОДПУ Администрация ГП г.Балей</t>
  </si>
  <si>
    <t>пгт Оловянная</t>
  </si>
  <si>
    <t>СДК</t>
  </si>
  <si>
    <t>Здание администрации</t>
  </si>
  <si>
    <t>40091</t>
  </si>
  <si>
    <t>ГУЗ "Ононская ЦРБ"</t>
  </si>
  <si>
    <t>41957</t>
  </si>
  <si>
    <t>здание школы</t>
  </si>
  <si>
    <t>090002</t>
  </si>
  <si>
    <t>УФССП России по Забайкальскому краю</t>
  </si>
  <si>
    <t>Администрация МР "Ононский район"</t>
  </si>
  <si>
    <t>Хомченко А.В.</t>
  </si>
  <si>
    <t>ВРУ</t>
  </si>
  <si>
    <t>ИП Дашиболбарова Рита Цыренжаповна</t>
  </si>
  <si>
    <t>инженер 1 категории Руденская Е.К.</t>
  </si>
  <si>
    <t>ВДС п. Приаргунск</t>
  </si>
  <si>
    <t>с 8-00 до 17-00</t>
  </si>
  <si>
    <t>МУЧ здравоохранения Калганская районнаябольница</t>
  </si>
  <si>
    <t>Дом культуры</t>
  </si>
  <si>
    <t>здание №2</t>
  </si>
  <si>
    <t>с Амитхаша</t>
  </si>
  <si>
    <t>с Булактуй</t>
  </si>
  <si>
    <t>с Кыра</t>
  </si>
  <si>
    <t>интернат</t>
  </si>
  <si>
    <t>с Сахюрта</t>
  </si>
  <si>
    <t>с Урда-Ага</t>
  </si>
  <si>
    <t>с Хойто-Ага</t>
  </si>
  <si>
    <t>инженер Жбанов Д.А, инженер Гурулев А.В</t>
  </si>
  <si>
    <t>030105</t>
  </si>
  <si>
    <t>МУЧ Дульдургинская ЦРБ</t>
  </si>
  <si>
    <t>пекарня</t>
  </si>
  <si>
    <t>Мастер - Баженов Д. Л., инженер Швец В.С.</t>
  </si>
  <si>
    <t>ИПБОЮЛ Плахин Константин Викторович</t>
  </si>
  <si>
    <t>ООО " Тепловик"</t>
  </si>
  <si>
    <t>011225</t>
  </si>
  <si>
    <t>с Большая Тура</t>
  </si>
  <si>
    <t>МТМ</t>
  </si>
  <si>
    <t>водокачка №5</t>
  </si>
  <si>
    <t>инженер Долсонов З.В.</t>
  </si>
  <si>
    <t>3170</t>
  </si>
  <si>
    <t>ООО "Сервис"</t>
  </si>
  <si>
    <t>3404</t>
  </si>
  <si>
    <t>ООО УК "Четвертая"</t>
  </si>
  <si>
    <t>3222</t>
  </si>
  <si>
    <t>ООО УК "Энергожилстрой"</t>
  </si>
  <si>
    <t>1472</t>
  </si>
  <si>
    <t>ООО "Кварта-Л"</t>
  </si>
  <si>
    <t>6359</t>
  </si>
  <si>
    <t>ООО "Сити-Сервис"</t>
  </si>
  <si>
    <t>инженер Казарин Д.Е.</t>
  </si>
  <si>
    <t>3400</t>
  </si>
  <si>
    <t>ООО УК "Читинка"</t>
  </si>
  <si>
    <t>101229700</t>
  </si>
  <si>
    <t>898</t>
  </si>
  <si>
    <t>ООО ИКФ "Азия"</t>
  </si>
  <si>
    <t>Торговый центр ул.Ленина,127а</t>
  </si>
  <si>
    <t>ГКУ "КЦСЗН" Забайкальского края</t>
  </si>
  <si>
    <t>инженер Абрамов С.Б.</t>
  </si>
  <si>
    <t>90103</t>
  </si>
  <si>
    <t>ГКУ "Центр МТО" Забайкальского края</t>
  </si>
  <si>
    <t>инженер Эрдынеев Р.Ж.</t>
  </si>
  <si>
    <t>743</t>
  </si>
  <si>
    <t>АО СЗ "РУС"</t>
  </si>
  <si>
    <t>1349</t>
  </si>
  <si>
    <t>ИП Миндубаева Зухра Галимзяновна</t>
  </si>
  <si>
    <t>6129</t>
  </si>
  <si>
    <t>ТСЖ "Каскад-Альфа"</t>
  </si>
  <si>
    <t>инженер Чубыкина В.В.</t>
  </si>
  <si>
    <t>3408</t>
  </si>
  <si>
    <t>ОАО "Служба заказчика"</t>
  </si>
  <si>
    <t>6209</t>
  </si>
  <si>
    <t>ИП Цивинский Н.Н.</t>
  </si>
  <si>
    <t>90001</t>
  </si>
  <si>
    <t>ПАО "ТГК-14"</t>
  </si>
  <si>
    <t>6331</t>
  </si>
  <si>
    <t>ООО Читинский торговый центр "Черновский"</t>
  </si>
  <si>
    <t>702</t>
  </si>
  <si>
    <t>ИПБОЮЛ Забейворота Александр Юрьевич</t>
  </si>
  <si>
    <t>с Пешково</t>
  </si>
  <si>
    <t>ул Жуковского</t>
  </si>
  <si>
    <t>051067</t>
  </si>
  <si>
    <t>ГБУ "Нерчинская СББЖ"</t>
  </si>
  <si>
    <t>Парикмахерская</t>
  </si>
  <si>
    <t>050316</t>
  </si>
  <si>
    <t>Муниципальное лечебно-профилактическое учреждение Сретенская Центральная районная больница</t>
  </si>
  <si>
    <t>Эл. монтер Окладников А.В, эл.монтер Ефименко М.А, эл.монтер Мельников Р.А.эл.монтер Мазина А.Е.</t>
  </si>
  <si>
    <t>пгт Чернышевск</t>
  </si>
  <si>
    <t>050173</t>
  </si>
  <si>
    <t>Чернышевское районное потребительское общество</t>
  </si>
  <si>
    <t>053911</t>
  </si>
  <si>
    <t>ОДПУ ООО "Домоуправление-2" п. Первомайский</t>
  </si>
  <si>
    <t>ОАО "Мобильные телесистемы"</t>
  </si>
  <si>
    <t>ОДПУ ООО Коммунальщик</t>
  </si>
  <si>
    <t>ОДПУ ООО "Коммунальщик"</t>
  </si>
  <si>
    <t>контора</t>
  </si>
  <si>
    <t>053936</t>
  </si>
  <si>
    <t>ООО "ЖКХ"</t>
  </si>
  <si>
    <t>051851</t>
  </si>
  <si>
    <t>054205</t>
  </si>
  <si>
    <t>ООО "Ремиус"</t>
  </si>
  <si>
    <t>056234</t>
  </si>
  <si>
    <t>Администрация городского поселения"Город Балей"</t>
  </si>
  <si>
    <t>ФКУ "УИИ УФСИН России по Забайкальскомукраю"</t>
  </si>
  <si>
    <t>090105</t>
  </si>
  <si>
    <t>"ГКУ КЦЗН Забайкальского края"</t>
  </si>
  <si>
    <t>инженер Васильев Е.Г</t>
  </si>
  <si>
    <t>1539</t>
  </si>
  <si>
    <t>МОУ ДОД Улетовская ДШИ МР "Улетовский район" Забайкальского края</t>
  </si>
  <si>
    <t>1569</t>
  </si>
  <si>
    <t>ГУСО УСРЦ "Кедр" Забайкальского края</t>
  </si>
  <si>
    <t>623</t>
  </si>
  <si>
    <t>Администрация СП "Улетовское"</t>
  </si>
  <si>
    <t>КФХ</t>
  </si>
  <si>
    <t>3500</t>
  </si>
  <si>
    <t>МБУ "Центр МТТО" Администрации Муниципального района "Читинский район"</t>
  </si>
  <si>
    <t>90192</t>
  </si>
  <si>
    <t>ООО "МТС Энерго"</t>
  </si>
  <si>
    <t>пгт Атамановка</t>
  </si>
  <si>
    <t>805</t>
  </si>
  <si>
    <t>Администрация ГП "Атамановское"</t>
  </si>
  <si>
    <t>554</t>
  </si>
  <si>
    <t>Администрация СП "Верх-Читинское"</t>
  </si>
  <si>
    <t>с Карповка</t>
  </si>
  <si>
    <t>ферма</t>
  </si>
  <si>
    <t>нежилое здание</t>
  </si>
  <si>
    <t>Детский сад</t>
  </si>
  <si>
    <t>3965</t>
  </si>
  <si>
    <t>ООО "Регион"</t>
  </si>
  <si>
    <t>024015</t>
  </si>
  <si>
    <t>020076</t>
  </si>
  <si>
    <t>Администрация МО СП "Бадинское"</t>
  </si>
  <si>
    <t>020755</t>
  </si>
  <si>
    <t>ООО Чайка</t>
  </si>
  <si>
    <t>с Верхний Цасучей</t>
  </si>
  <si>
    <t>киоск</t>
  </si>
  <si>
    <t>030134</t>
  </si>
  <si>
    <t>031490</t>
  </si>
  <si>
    <t>ООО "Исток"</t>
  </si>
  <si>
    <t>030334</t>
  </si>
  <si>
    <t>030311</t>
  </si>
  <si>
    <t>ср школа</t>
  </si>
  <si>
    <t>030843</t>
  </si>
  <si>
    <t>031106</t>
  </si>
  <si>
    <t>40593</t>
  </si>
  <si>
    <t>ГУСО ВСРЦ "Росинка" Забайкальского края</t>
  </si>
  <si>
    <t>МБОУ "Верхнецасучейская СОШ"</t>
  </si>
  <si>
    <t>040933</t>
  </si>
  <si>
    <t>ГУЗ "Оловяннинская ЦРБ"</t>
  </si>
  <si>
    <t>п.Ясногорск</t>
  </si>
  <si>
    <t>Столовая</t>
  </si>
  <si>
    <t xml:space="preserve"> проведения технических проверок комплексов учета электрической энергии у абонентов - юридических лиц  на февраль 2022 г.</t>
  </si>
  <si>
    <t>101202307</t>
  </si>
  <si>
    <t>2888</t>
  </si>
  <si>
    <t>ТСЖ "Энерком"</t>
  </si>
  <si>
    <t>Жил дом Угданская 17 РП 32 ввод-1</t>
  </si>
  <si>
    <t>Жил дом Угданская 17 РП 32 ввод-2</t>
  </si>
  <si>
    <t>101223259</t>
  </si>
  <si>
    <t>жил дом с подземной автостоянкой ул. Проезжая 25 стр.1</t>
  </si>
  <si>
    <t>ул. Новобульварная д.24 жилой дом ввод 2</t>
  </si>
  <si>
    <t>101223200</t>
  </si>
  <si>
    <t>101172256</t>
  </si>
  <si>
    <t>3419</t>
  </si>
  <si>
    <t>ООО УК "Журавлева 68"</t>
  </si>
  <si>
    <t>ул. Бабушкина, д. 64</t>
  </si>
  <si>
    <t>101172302</t>
  </si>
  <si>
    <t>ул. Журавлева, д. 54</t>
  </si>
  <si>
    <t>101198790</t>
  </si>
  <si>
    <t>ул. Бутина, д. 44 из ДУ №6</t>
  </si>
  <si>
    <t>101180715</t>
  </si>
  <si>
    <t>ул. Бутина, д. 36</t>
  </si>
  <si>
    <t>101172438</t>
  </si>
  <si>
    <t>3757</t>
  </si>
  <si>
    <t>ОАО "Служба Заказчика"</t>
  </si>
  <si>
    <t>ул. Ленинградская, д. 45 перешла из договора 3408</t>
  </si>
  <si>
    <t>101180571</t>
  </si>
  <si>
    <t>ул. Бутина, д. 69</t>
  </si>
  <si>
    <t>101172394</t>
  </si>
  <si>
    <t>ул. Бутина, д. 30</t>
  </si>
  <si>
    <t>101180195</t>
  </si>
  <si>
    <t>ул. Бутина, д. 71 а</t>
  </si>
  <si>
    <t>101180777</t>
  </si>
  <si>
    <t>ул. Бутина, д. 101</t>
  </si>
  <si>
    <t>101180328</t>
  </si>
  <si>
    <t>ул. Бутина, д. 32 а</t>
  </si>
  <si>
    <t>101179993</t>
  </si>
  <si>
    <t>ул. Бутина, д. 62</t>
  </si>
  <si>
    <t>101237237</t>
  </si>
  <si>
    <t>ул. Нагорная, 26 ВРУ-2  Ввод 1 1 подъезд</t>
  </si>
  <si>
    <t>101237148</t>
  </si>
  <si>
    <t>ул. Нагорная, 26  ВРУ-1  Ввод 2 4 подъезд</t>
  </si>
  <si>
    <t>101237128</t>
  </si>
  <si>
    <t>ул. Нагорная, 26 ВРУ-1 Ввод 1 3 подъезд</t>
  </si>
  <si>
    <t>101237132</t>
  </si>
  <si>
    <t>ул. Нагорная, 26 ВРУ-2 Ввод 2 2 подъезд</t>
  </si>
  <si>
    <t>101197552</t>
  </si>
  <si>
    <t>70034</t>
  </si>
  <si>
    <t>ГУЗ "Читинская ЦРБ"</t>
  </si>
  <si>
    <t>ул.Ленинградская,57 Склад т: 32-20-41</t>
  </si>
  <si>
    <t>101197561</t>
  </si>
  <si>
    <t>ул.Ленинградская,57 Флюорография</t>
  </si>
  <si>
    <t>ул.Ленинградская,57</t>
  </si>
  <si>
    <t>ул.Ленинградская,58</t>
  </si>
  <si>
    <t>102374651</t>
  </si>
  <si>
    <t>70017</t>
  </si>
  <si>
    <t>ГУК "Читинская государственная кинокомпания"</t>
  </si>
  <si>
    <t>ул.Бутина, 111, пом.4</t>
  </si>
  <si>
    <t>101188418</t>
  </si>
  <si>
    <t>3333</t>
  </si>
  <si>
    <t>МАУ ГНМЦ</t>
  </si>
  <si>
    <t>Неж. пом. ул. Бутина д.73</t>
  </si>
  <si>
    <t>101190527</t>
  </si>
  <si>
    <t>Жил дом ул.Новобульварная,53 вв-2</t>
  </si>
  <si>
    <t>с 9-00 до 17-01</t>
  </si>
  <si>
    <t>Жил дом ул.Новобульварная,53 вв-1</t>
  </si>
  <si>
    <t>с 9-00 до 17-02</t>
  </si>
  <si>
    <t>101172454</t>
  </si>
  <si>
    <t>ул. Балябина, д. 17</t>
  </si>
  <si>
    <t>с 9-00 до 17-03</t>
  </si>
  <si>
    <t>101169372</t>
  </si>
  <si>
    <t>9898</t>
  </si>
  <si>
    <t>ТСЖ "Журавушка"</t>
  </si>
  <si>
    <t>Жилой дом ул. Журавлева, д. 74 ввод №1</t>
  </si>
  <si>
    <t>с 9-00 до 17-04</t>
  </si>
  <si>
    <t>Жилой дом ул. Журавлева, д. 74 ввод №2</t>
  </si>
  <si>
    <t>с 9-00 до 17-05</t>
  </si>
  <si>
    <t>Жилой дом ул. Журавлева, д. 74 ввод №3</t>
  </si>
  <si>
    <t>с 9-00 до 17-06</t>
  </si>
  <si>
    <t>101192750</t>
  </si>
  <si>
    <t>3909</t>
  </si>
  <si>
    <t>ООО "Логус"</t>
  </si>
  <si>
    <t>ул.Бутина д.107 ввод №1</t>
  </si>
  <si>
    <t>с 9-00 до 17-07</t>
  </si>
  <si>
    <t>ул.Бутина д.107 ввод № 2</t>
  </si>
  <si>
    <t>с 9-00 до 17-08</t>
  </si>
  <si>
    <t>101202315</t>
  </si>
  <si>
    <t>Жилой дом общий Угданская 5</t>
  </si>
  <si>
    <t>с 9-00 до 17-09</t>
  </si>
  <si>
    <t>Жилой дом общий Угданская 6</t>
  </si>
  <si>
    <t>с 9-00 до 17-10</t>
  </si>
  <si>
    <t>101202320</t>
  </si>
  <si>
    <t>Жил дом Балябина,16 общ вв-1</t>
  </si>
  <si>
    <t>с 9-00 до 17-11</t>
  </si>
  <si>
    <t>с 9-00 до 17-12</t>
  </si>
  <si>
    <t>с 9-00 до 17-13</t>
  </si>
  <si>
    <t>с 9-00 до 17-14</t>
  </si>
  <si>
    <t>101190890</t>
  </si>
  <si>
    <t>2310</t>
  </si>
  <si>
    <t>ООО СЖД "Уют"</t>
  </si>
  <si>
    <t>Жилой дом ул. Новобульварная, 30 ввод №3</t>
  </si>
  <si>
    <t>с 9-00 до 17-15</t>
  </si>
  <si>
    <t>101190838</t>
  </si>
  <si>
    <t>Жилой дом ул. Новобульварная, 30 ввод №2</t>
  </si>
  <si>
    <t>с 9-00 до 17-16</t>
  </si>
  <si>
    <t>с 9-00 до 17-17</t>
  </si>
  <si>
    <t>с 9-00 до 17-18</t>
  </si>
  <si>
    <t>с 9-00 до 17-19</t>
  </si>
  <si>
    <t>3031</t>
  </si>
  <si>
    <t>ИП Калашникова Наталья Владимировна</t>
  </si>
  <si>
    <t>ул. Бутина, 101 пом. 8</t>
  </si>
  <si>
    <t>с 9-00 до 17-20</t>
  </si>
  <si>
    <t>102197592</t>
  </si>
  <si>
    <t>3769</t>
  </si>
  <si>
    <t>ООО "Недвижимость"</t>
  </si>
  <si>
    <t>ул. Бабушкина, 42а стр 2</t>
  </si>
  <si>
    <t>с 9-00 до 17-21</t>
  </si>
  <si>
    <t>101159980</t>
  </si>
  <si>
    <t>3114</t>
  </si>
  <si>
    <t>ООО "Стройкапитал"</t>
  </si>
  <si>
    <t>Производственная база ул.Романовский тракт,38б</t>
  </si>
  <si>
    <t>с 9-00 до 17-22</t>
  </si>
  <si>
    <t>102157806</t>
  </si>
  <si>
    <t>6771</t>
  </si>
  <si>
    <t>ООО "Спектр"</t>
  </si>
  <si>
    <t>Романовский тракт к/н75:3201030366</t>
  </si>
  <si>
    <t>с 9-00 до 17-23</t>
  </si>
  <si>
    <t>101231260</t>
  </si>
  <si>
    <t>8023</t>
  </si>
  <si>
    <t>ООО "ЗабМетПром"</t>
  </si>
  <si>
    <t>Романовский тракт, 55, база</t>
  </si>
  <si>
    <t>с 9-00 до 17-24</t>
  </si>
  <si>
    <t>101203999</t>
  </si>
  <si>
    <t>6380</t>
  </si>
  <si>
    <t>ИП Степанов Николай Евгеньевич</t>
  </si>
  <si>
    <t>Романовский тракт, 21, Магазин</t>
  </si>
  <si>
    <t>с 9-00 до 17-25</t>
  </si>
  <si>
    <t>101234079</t>
  </si>
  <si>
    <t>1658</t>
  </si>
  <si>
    <t>гр. Федоров И.Ю.</t>
  </si>
  <si>
    <t>Романовский тракт, 30, магазин "Автозапчасти"</t>
  </si>
  <si>
    <t>с 9-00 до 17-26</t>
  </si>
  <si>
    <t>101159993</t>
  </si>
  <si>
    <t>102217437</t>
  </si>
  <si>
    <t>2808</t>
  </si>
  <si>
    <t>ООО "Координата"</t>
  </si>
  <si>
    <t>ул. Романовский тракт,65а кафе придорожное</t>
  </si>
  <si>
    <t>102331899</t>
  </si>
  <si>
    <t>6884</t>
  </si>
  <si>
    <t>ООО "Автомобильное снабжение и комплектация-групп"</t>
  </si>
  <si>
    <t>Романовский тракт 41 стр.3,стр2,стр.4,стр.5,стр.9,стр.6,соор.1,соор.2,соор.3. (6772 переш)</t>
  </si>
  <si>
    <t>101296389</t>
  </si>
  <si>
    <t>6569</t>
  </si>
  <si>
    <t>гр. Варданян С.Б.</t>
  </si>
  <si>
    <t>ул. Романовский тракт, 65</t>
  </si>
  <si>
    <t>101171132</t>
  </si>
  <si>
    <t>6465</t>
  </si>
  <si>
    <t>ООО "ЧитаМетПром"</t>
  </si>
  <si>
    <t>Романовский тракт, 34 а, База</t>
  </si>
  <si>
    <t>102156342</t>
  </si>
  <si>
    <t>6270</t>
  </si>
  <si>
    <t>Гр. Шляхта Виталий Михайлович</t>
  </si>
  <si>
    <t>Физкультурно-оздоровительный центр, Романовский тракт, 46</t>
  </si>
  <si>
    <t>102101245</t>
  </si>
  <si>
    <t>6739</t>
  </si>
  <si>
    <t>Гр. Болдырева Людмила Павловна</t>
  </si>
  <si>
    <t>Нежил. пом. Романовский тракт,55</t>
  </si>
  <si>
    <t>102346219</t>
  </si>
  <si>
    <t>6886</t>
  </si>
  <si>
    <t>Гр. Галицкий Виктор Викторович</t>
  </si>
  <si>
    <t>неж. пом. Романовский тракт, 55 стр. 3 пом. 23</t>
  </si>
  <si>
    <t>101232642</t>
  </si>
  <si>
    <t>6578</t>
  </si>
  <si>
    <t>ИП Наймушин Алексей Владимирович</t>
  </si>
  <si>
    <t>ул. Беговая (Романовский тракт,67)</t>
  </si>
  <si>
    <t>101194684</t>
  </si>
  <si>
    <t>6547</t>
  </si>
  <si>
    <t>ИП Зайцев Александр Сергеевич</t>
  </si>
  <si>
    <t>Романовский тракт, 38 а</t>
  </si>
  <si>
    <t>101142516</t>
  </si>
  <si>
    <t>АЗС-7 ул.Романовский тракт,36 (прямой дог)</t>
  </si>
  <si>
    <t>101773814</t>
  </si>
  <si>
    <t>6560</t>
  </si>
  <si>
    <t>ИП Гусейнов Этибар Видади оглы</t>
  </si>
  <si>
    <t>кафе, Романовский тракт,63</t>
  </si>
  <si>
    <t>101200978</t>
  </si>
  <si>
    <t>7165</t>
  </si>
  <si>
    <t>Гражданин Дутов Владимир Юрьевич</t>
  </si>
  <si>
    <t>Романовский тракт,2 магазин</t>
  </si>
  <si>
    <t>102031985</t>
  </si>
  <si>
    <t>6708</t>
  </si>
  <si>
    <t>ООО "АльянсСтройСнаб"</t>
  </si>
  <si>
    <t>Нежилое помещение ул. Романовский тракт д.55</t>
  </si>
  <si>
    <t>102064627</t>
  </si>
  <si>
    <t>6713</t>
  </si>
  <si>
    <t>Гр.Краснов Александр Александрович</t>
  </si>
  <si>
    <t>Романовский тракт,38г база</t>
  </si>
  <si>
    <t>101235568</t>
  </si>
  <si>
    <t>070041</t>
  </si>
  <si>
    <t>Филиал ПАО "ФСК ЕЭС" Забайкальская ПМЭС</t>
  </si>
  <si>
    <t>Романовский трак, 44, стр. 1 (дог.6459 был)</t>
  </si>
  <si>
    <t>102321928</t>
  </si>
  <si>
    <t>6867</t>
  </si>
  <si>
    <t>АО "Прииск Соловьевский"</t>
  </si>
  <si>
    <t>нежилое здание Романовский тракт, 38а</t>
  </si>
  <si>
    <t>102157263</t>
  </si>
  <si>
    <t>6775</t>
  </si>
  <si>
    <t>ИП Арутюнян Аргам Рубикович</t>
  </si>
  <si>
    <t>Производственная база, Романовский тракт,38</t>
  </si>
  <si>
    <t>101199056</t>
  </si>
  <si>
    <t>6584</t>
  </si>
  <si>
    <t>гр. Смирнова И.В.</t>
  </si>
  <si>
    <t>Романовский тракт, 55, стр.2, пом.21</t>
  </si>
  <si>
    <t>101226717</t>
  </si>
  <si>
    <t>Магазин ритуальных услуг, Романовский тракт,42</t>
  </si>
  <si>
    <t>101201253</t>
  </si>
  <si>
    <t>571</t>
  </si>
  <si>
    <t>ГПОУ "Читинский политехнический колледж"</t>
  </si>
  <si>
    <t>Романовский тракт 6км, учебная база</t>
  </si>
  <si>
    <t>101189606</t>
  </si>
  <si>
    <t>6287</t>
  </si>
  <si>
    <t>ИПБОЮЛ Ферманюк Николай Дмитриевич</t>
  </si>
  <si>
    <t>ул. Ковыльная, 19, СТО, мастерские, бокс №271</t>
  </si>
  <si>
    <t>102118519</t>
  </si>
  <si>
    <t>419</t>
  </si>
  <si>
    <t>ИП Шестаков Владимир Владимирович</t>
  </si>
  <si>
    <t>ул.Ковыльная,42 автоцентр</t>
  </si>
  <si>
    <t>101233412</t>
  </si>
  <si>
    <t>6467</t>
  </si>
  <si>
    <t>ООО "Авторитет"</t>
  </si>
  <si>
    <t>ул.Ковыльная,21 СТО с автомойкой</t>
  </si>
  <si>
    <t>101176469</t>
  </si>
  <si>
    <t>ул.Ковыльная,27а сервисный центр</t>
  </si>
  <si>
    <t>101177221</t>
  </si>
  <si>
    <t>6416</t>
  </si>
  <si>
    <t>ООО УК "Домремстрой"</t>
  </si>
  <si>
    <t>ул. Ковыльная, 20, ввод 1</t>
  </si>
  <si>
    <t>101177119</t>
  </si>
  <si>
    <t>ул. Ковыльная, 20, ввод 2</t>
  </si>
  <si>
    <t>102096260</t>
  </si>
  <si>
    <t>2657</t>
  </si>
  <si>
    <t>Гражданин Шабаев Сергей Анатольевич</t>
  </si>
  <si>
    <t>ул. Ковыльная, 37</t>
  </si>
  <si>
    <t>101238096</t>
  </si>
  <si>
    <t>984</t>
  </si>
  <si>
    <t>Производственнй кооператив "Артель старателей "Даурия"</t>
  </si>
  <si>
    <t>Артель старателей Даурия, ул. Ковыльная, 15, тел.44-57-06</t>
  </si>
  <si>
    <t>101200447</t>
  </si>
  <si>
    <t>1891</t>
  </si>
  <si>
    <t>ООО "Комфорт"</t>
  </si>
  <si>
    <t>ул. Ковыльная,27</t>
  </si>
  <si>
    <t>101133689</t>
  </si>
  <si>
    <t>6383</t>
  </si>
  <si>
    <t>ИП Калинин Сергей Владимирович</t>
  </si>
  <si>
    <t>Строит. механизмы ул.Ковыльная кад № 75:32:0306306:11</t>
  </si>
  <si>
    <t>102340720</t>
  </si>
  <si>
    <t>20.7500.3750.19</t>
  </si>
  <si>
    <t>Глотова И.А.</t>
  </si>
  <si>
    <t>ул.Ковыльная, кад 75/32/0103/14 156</t>
  </si>
  <si>
    <t>102369793</t>
  </si>
  <si>
    <t>6861</t>
  </si>
  <si>
    <t>ООО "Изумруд"</t>
  </si>
  <si>
    <t>электроустановки торгового здания ул. Ковыльная кад. № 75:32:010311:337</t>
  </si>
  <si>
    <t>102373727</t>
  </si>
  <si>
    <t>70046</t>
  </si>
  <si>
    <t>ООО "Эверест"</t>
  </si>
  <si>
    <t>ул.Ковыльная, кад.75:32:030606</t>
  </si>
  <si>
    <t>101145400</t>
  </si>
  <si>
    <t>ул.Ковыльная павильон П-7-5</t>
  </si>
  <si>
    <t>101200445</t>
  </si>
  <si>
    <t>ул. Ковыльная, кад.номер 75:32:010304:91</t>
  </si>
  <si>
    <t>102133614</t>
  </si>
  <si>
    <t>2551</t>
  </si>
  <si>
    <t>Гражданин Кондрат Василий Викторович</t>
  </si>
  <si>
    <t>СТО ул. Ковыльная, 35</t>
  </si>
  <si>
    <t>101200875</t>
  </si>
  <si>
    <t>2408</t>
  </si>
  <si>
    <t>ИП Помулев А.П.</t>
  </si>
  <si>
    <t>Автогазозаправочная станция, ул. Ковыльная 41</t>
  </si>
  <si>
    <t>101169443</t>
  </si>
  <si>
    <t>2557</t>
  </si>
  <si>
    <t>ООО Авторитет плюс</t>
  </si>
  <si>
    <t>ул. Ковыльная, д.33</t>
  </si>
  <si>
    <t>102324021</t>
  </si>
  <si>
    <t>6816</t>
  </si>
  <si>
    <t>ИП Сугоров Валерий Анатольевич</t>
  </si>
  <si>
    <t>офисные здания ул. Ковыльная, уч. 4 кад№ 75:32:010311:418</t>
  </si>
  <si>
    <t>101224321</t>
  </si>
  <si>
    <t>6025</t>
  </si>
  <si>
    <t>ИП Мирзоев Шаиг Мами оглы</t>
  </si>
  <si>
    <t>летнее кафе ул. Ковыльная, 3</t>
  </si>
  <si>
    <t>101230287</t>
  </si>
  <si>
    <t>ул. Ковыльная 150м западнее моста через р. Чита б/н</t>
  </si>
  <si>
    <t>101142265</t>
  </si>
  <si>
    <t>8733</t>
  </si>
  <si>
    <t>ООО "Прогресс-2001"</t>
  </si>
  <si>
    <t>ул.Ковыльная,27в АЗС</t>
  </si>
  <si>
    <t>101190715</t>
  </si>
  <si>
    <t>5150</t>
  </si>
  <si>
    <t>ПГСК № 48</t>
  </si>
  <si>
    <t>Гар-й  к-в № 48, мкр. Геофизический</t>
  </si>
  <si>
    <t>101227132</t>
  </si>
  <si>
    <t>тупик Экспедиционный, вл.7, пом1/1, база</t>
  </si>
  <si>
    <t>101173699</t>
  </si>
  <si>
    <t>070022</t>
  </si>
  <si>
    <t>Филиал ФГБОУ ВО "БГУ"</t>
  </si>
  <si>
    <t>ул. Нерчинская, 17, учебный корпус</t>
  </si>
  <si>
    <t>101173693</t>
  </si>
  <si>
    <t>102374200</t>
  </si>
  <si>
    <t>1031</t>
  </si>
  <si>
    <t>МП "Проектно-производственное архитектурно-планировочное бюро "Геоплан"</t>
  </si>
  <si>
    <t>ул. Ангарская, 26 пом 4</t>
  </si>
  <si>
    <t>102349774</t>
  </si>
  <si>
    <t>2376</t>
  </si>
  <si>
    <t>ООО УК "Северный"</t>
  </si>
  <si>
    <t>ул. Чкалова, 94А</t>
  </si>
  <si>
    <t>101783018</t>
  </si>
  <si>
    <t>3543</t>
  </si>
  <si>
    <t>Гр. Мартемьянов Валерий Александрович</t>
  </si>
  <si>
    <t>нежилое помещение ул. Кайдаловская, 2а стр. 2 пом. 1</t>
  </si>
  <si>
    <t>101235680</t>
  </si>
  <si>
    <t>7097</t>
  </si>
  <si>
    <t>ФГУ "Земельная кадастровая палата"</t>
  </si>
  <si>
    <t>реконструкция адм.здания ул.Анохина, 53</t>
  </si>
  <si>
    <t>101192264</t>
  </si>
  <si>
    <t>7273</t>
  </si>
  <si>
    <t>КГУП "СМЭУ"</t>
  </si>
  <si>
    <t>ул. Петровская, 3, сварочный цех</t>
  </si>
  <si>
    <t>102351668</t>
  </si>
  <si>
    <t>4588</t>
  </si>
  <si>
    <t>ПАО Банк "Финансовая Корпорация Открытие"</t>
  </si>
  <si>
    <t>магазин ул. Ленина, 34 пом. 1 (резерв)</t>
  </si>
  <si>
    <t>102222727</t>
  </si>
  <si>
    <t>магазин ул. Ленина, 34 пом. 1</t>
  </si>
  <si>
    <t>101165617</t>
  </si>
  <si>
    <t>ИП Алексанов Айваз Андреевич</t>
  </si>
  <si>
    <t>ул. Ленина, 54 фитнес клуб "Олимп"</t>
  </si>
  <si>
    <t>101235305</t>
  </si>
  <si>
    <t>7235</t>
  </si>
  <si>
    <t>Ангаро-Байкальское ТУ Росрыболовства</t>
  </si>
  <si>
    <t>учет в ТП-8 ул.Заб.Рабочего,63а админ.здание</t>
  </si>
  <si>
    <t>101235326</t>
  </si>
  <si>
    <t>4090</t>
  </si>
  <si>
    <t>ПГСК "Лада"</t>
  </si>
  <si>
    <t>ГК "Лада"  ул.Кабанская 39</t>
  </si>
  <si>
    <t>101199521</t>
  </si>
  <si>
    <t>70024</t>
  </si>
  <si>
    <t>Управление Федеральной налоговой службы по Заб.краю</t>
  </si>
  <si>
    <t>ул. Анохина, 63 из д.442</t>
  </si>
  <si>
    <t>101199524</t>
  </si>
  <si>
    <t>ул. Анохина, 63 (в подвале), тел. 23-05-45 из д.442</t>
  </si>
  <si>
    <t>102338822</t>
  </si>
  <si>
    <t>7555</t>
  </si>
  <si>
    <t>Гр. Будаева Елена Бороевна</t>
  </si>
  <si>
    <t>ул. Забайкальского Рабочего 52 пом. 1</t>
  </si>
  <si>
    <t>101221150</t>
  </si>
  <si>
    <t>877</t>
  </si>
  <si>
    <t>ОАО "Забайкальский трест инженерно-строительных изысканий"</t>
  </si>
  <si>
    <t>ул.9 Января, 24 лаборат ТП-160</t>
  </si>
  <si>
    <t>101236013</t>
  </si>
  <si>
    <t>ул. Ангарская, 17 В-2, резерв</t>
  </si>
  <si>
    <t>101196572</t>
  </si>
  <si>
    <t>4228</t>
  </si>
  <si>
    <t>МДОУ "Детский сад" № 18</t>
  </si>
  <si>
    <t>МДОУ "Детский сад №18" Ингодинская,39</t>
  </si>
  <si>
    <t>101237633</t>
  </si>
  <si>
    <t>7223</t>
  </si>
  <si>
    <t>МБОУ "СОШ № 49" с углубленным изучением английского языка</t>
  </si>
  <si>
    <t>пристройка В-2 ул.Анохина. 46 учет в ТП-68</t>
  </si>
  <si>
    <t>102392930</t>
  </si>
  <si>
    <t>1527</t>
  </si>
  <si>
    <t>ООО "Энергокомплект"</t>
  </si>
  <si>
    <t>ул.Полины Осипенко, 22, пом.4</t>
  </si>
  <si>
    <t>101168374</t>
  </si>
  <si>
    <t>9039</t>
  </si>
  <si>
    <t>ООО ИК "Деловой мир"</t>
  </si>
  <si>
    <t>ул.Н.Островского,15а пом.3 учет в ТП-160</t>
  </si>
  <si>
    <t>101231774</t>
  </si>
  <si>
    <t>4179</t>
  </si>
  <si>
    <t>"Еврейская община"</t>
  </si>
  <si>
    <t>ул. Ингодинская, 19 офис.пом.</t>
  </si>
  <si>
    <t>101189395</t>
  </si>
  <si>
    <t>4171</t>
  </si>
  <si>
    <t>ООО "А-КОМ"</t>
  </si>
  <si>
    <t>ул.Н-Островского, 28 пом.1</t>
  </si>
  <si>
    <t>102335100</t>
  </si>
  <si>
    <t>9076</t>
  </si>
  <si>
    <t>Забайкальское ЛУ МВД России на транспорте</t>
  </si>
  <si>
    <t>Неж.Пом. г.Чита ул.Амурская 56 (ввод 1)</t>
  </si>
  <si>
    <t>101192329</t>
  </si>
  <si>
    <t>ул. Петровская, 3, малярный цех</t>
  </si>
  <si>
    <t>101155684</t>
  </si>
  <si>
    <t>помещение ул. Ленина, 55, пом.9</t>
  </si>
  <si>
    <t>101155588</t>
  </si>
  <si>
    <t>102389834</t>
  </si>
  <si>
    <t>7566</t>
  </si>
  <si>
    <t>ООО "Танга-Улеты"</t>
  </si>
  <si>
    <t>ул. Ленина, 55 пом 6</t>
  </si>
  <si>
    <t>102389893</t>
  </si>
  <si>
    <t>ул. Ленина, 55 пом. 6 ввод 2</t>
  </si>
  <si>
    <t>101237531</t>
  </si>
  <si>
    <t>5314</t>
  </si>
  <si>
    <t>ПГСК "Вершина"</t>
  </si>
  <si>
    <t>ул.Петрозаводская,54 гаражи</t>
  </si>
  <si>
    <t>101234545</t>
  </si>
  <si>
    <t>7349</t>
  </si>
  <si>
    <t>ГУ "Региональный центр спортивной подготовки Забайкальского края"</t>
  </si>
  <si>
    <t>ввод раб Ул. Ангарская 8 стр 1 (ранее договор 4252)</t>
  </si>
  <si>
    <t>101235432</t>
  </si>
  <si>
    <t>7085</t>
  </si>
  <si>
    <t>АО ЭККК  "Подкова"</t>
  </si>
  <si>
    <t>торг. офис. пом. ул. Ленина, 56 ТП-67</t>
  </si>
  <si>
    <t>101237457</t>
  </si>
  <si>
    <t>4063</t>
  </si>
  <si>
    <t>ИП Дема Виталий Викторович</t>
  </si>
  <si>
    <t>СТО   ул.Анохина,22а.</t>
  </si>
  <si>
    <t>101199100</t>
  </si>
  <si>
    <t>4271</t>
  </si>
  <si>
    <t>Гр Малютина ТА</t>
  </si>
  <si>
    <t>ул. Ленина,37офис</t>
  </si>
  <si>
    <t>101155570</t>
  </si>
  <si>
    <t>Ул. Ленина, 24 пом. 13</t>
  </si>
  <si>
    <t>101201826</t>
  </si>
  <si>
    <t>4337</t>
  </si>
  <si>
    <t>ООО "Трикс"</t>
  </si>
  <si>
    <t>ул.Красноярская,24а В-1</t>
  </si>
  <si>
    <t>101201823</t>
  </si>
  <si>
    <t>ул.Красноярская,24а В-2</t>
  </si>
  <si>
    <t>101173386</t>
  </si>
  <si>
    <t>Гр. Шерстюк В.П.</t>
  </si>
  <si>
    <t>ул Петрозаводская д.56 пом 3</t>
  </si>
  <si>
    <t>101221704</t>
  </si>
  <si>
    <t>1068</t>
  </si>
  <si>
    <t>ГУ "Забайкальская краевая ветеринарная лаборатория"</t>
  </si>
  <si>
    <t>ул. Островского, 33 лаборатория</t>
  </si>
  <si>
    <t>101199101</t>
  </si>
  <si>
    <t>Ул Ленина 37 офис</t>
  </si>
  <si>
    <t>102152144</t>
  </si>
  <si>
    <t>4446</t>
  </si>
  <si>
    <t>Гр.Гаджиев Илгам Джамал оглы</t>
  </si>
  <si>
    <t>Офис. здание пом. гостиницы ул.Бабушкина,55</t>
  </si>
  <si>
    <t>101184133</t>
  </si>
  <si>
    <t>1277</t>
  </si>
  <si>
    <t>ИП Страмилов Алексей Михайлович</t>
  </si>
  <si>
    <t>ул. Ленина, 24</t>
  </si>
  <si>
    <t>102221773</t>
  </si>
  <si>
    <t>2853</t>
  </si>
  <si>
    <t>Гражданин Тимохов Евгений Александрович</t>
  </si>
  <si>
    <t>неж. пом. ул. Амурская, 7 пом. 7.8,10.11,13,14,15,18-25</t>
  </si>
  <si>
    <t>102393186</t>
  </si>
  <si>
    <t>4639</t>
  </si>
  <si>
    <t>ООО фирма "Титан"</t>
  </si>
  <si>
    <t>магазин ул. Петровско-Заводская, 48</t>
  </si>
  <si>
    <t>101237641</t>
  </si>
  <si>
    <t>ул.Анохина,46 пристройка В-1 учет в ТП-68</t>
  </si>
  <si>
    <t>101184152</t>
  </si>
  <si>
    <t>866</t>
  </si>
  <si>
    <t>ОАО торговый дом "Экран"</t>
  </si>
  <si>
    <t>9-е Января37 офис 1 ТП-245</t>
  </si>
  <si>
    <t>101204143</t>
  </si>
  <si>
    <t>90109</t>
  </si>
  <si>
    <t>ФБУЗ "Центр Гигиены и Эпидемиологии в Забайкальском Крае"</t>
  </si>
  <si>
    <t>Лаборатория ул. Петровская, 13</t>
  </si>
  <si>
    <t>102370278</t>
  </si>
  <si>
    <t>4488</t>
  </si>
  <si>
    <t>электроустановки неж. здания ул. Петровская, 4</t>
  </si>
  <si>
    <t>101191173</t>
  </si>
  <si>
    <t>2466</t>
  </si>
  <si>
    <t>ИП Миткус Алексей Вячеславович</t>
  </si>
  <si>
    <t>Гостиница, ул. Столярова, 14, пом 1</t>
  </si>
  <si>
    <t>101153582</t>
  </si>
  <si>
    <t>2628</t>
  </si>
  <si>
    <t>ГОУ ДОД "КДЮСШ"</t>
  </si>
  <si>
    <t>Офис ул.Ингодинская, 58, пом.1</t>
  </si>
  <si>
    <t>101229451</t>
  </si>
  <si>
    <t>НПУ №4</t>
  </si>
  <si>
    <t>Непосредственное управление № 4</t>
  </si>
  <si>
    <t>п. Антипиха, ДОС-16</t>
  </si>
  <si>
    <t>101229283</t>
  </si>
  <si>
    <t>п. Антипиха ДОС 246</t>
  </si>
  <si>
    <t>101229304</t>
  </si>
  <si>
    <t>п. Антипиха, ДОС-263</t>
  </si>
  <si>
    <t>101229477</t>
  </si>
  <si>
    <t>п. Антипиха, ДОС-266 ветхое</t>
  </si>
  <si>
    <t>101229345</t>
  </si>
  <si>
    <t>п. Антипиха ДОС 272</t>
  </si>
  <si>
    <t>101229445</t>
  </si>
  <si>
    <t>п. Антипиха ДОС-273 ветхое</t>
  </si>
  <si>
    <t>101241837</t>
  </si>
  <si>
    <t>п. Антипиха, ДОС-745 (перешел с Лидера)</t>
  </si>
  <si>
    <t>101229290</t>
  </si>
  <si>
    <t>п.Антипиха ДОС 8</t>
  </si>
  <si>
    <t>102159202</t>
  </si>
  <si>
    <t>9129</t>
  </si>
  <si>
    <t>АО "Ново-Широкинский Рудник"</t>
  </si>
  <si>
    <t>мкр.Силикатный,11</t>
  </si>
  <si>
    <t>101186060</t>
  </si>
  <si>
    <t>4410</t>
  </si>
  <si>
    <t>ООО "Лидер"</t>
  </si>
  <si>
    <t>пер. Парковый д.18</t>
  </si>
  <si>
    <t>101189344</t>
  </si>
  <si>
    <t>70031</t>
  </si>
  <si>
    <t>ГУП "Аптечный Склад"</t>
  </si>
  <si>
    <t>п. Антипиха,Аптечный проезд 16 склады</t>
  </si>
  <si>
    <t>101227577</t>
  </si>
  <si>
    <t>Агинский тракт, 101 пограничн.управлен.</t>
  </si>
  <si>
    <t>101227588</t>
  </si>
  <si>
    <t>102307514</t>
  </si>
  <si>
    <t>9257</t>
  </si>
  <si>
    <t>ИП Чевлытко Игорь Владимирович</t>
  </si>
  <si>
    <t>неж. пом. Агинский тракт, 25 строение 29 пом. 1</t>
  </si>
  <si>
    <t>102064407</t>
  </si>
  <si>
    <t>4402</t>
  </si>
  <si>
    <t>ООО "Универсальная строительная компания"</t>
  </si>
  <si>
    <t>2-я Оранжерейная,29</t>
  </si>
  <si>
    <t>102092938</t>
  </si>
  <si>
    <t>4425</t>
  </si>
  <si>
    <t>ООО ЦПК "Полярная"</t>
  </si>
  <si>
    <t>Теплич. хозяйство и склад. стройм. Агинский тракт,18а</t>
  </si>
  <si>
    <t>101144724</t>
  </si>
  <si>
    <t>9188</t>
  </si>
  <si>
    <t>ФКУ "ЦХиСО УМВД России по Забайкальскому краю"</t>
  </si>
  <si>
    <t>ул.Липова,1 стр.1,2,3,4,9 милицейский городок</t>
  </si>
  <si>
    <t>с 9-00 до 17-55</t>
  </si>
  <si>
    <t>101168098</t>
  </si>
  <si>
    <t>4125</t>
  </si>
  <si>
    <t>ИП Орлов С.А.</t>
  </si>
  <si>
    <t>пункт переписки автотр. п.Антипиха ул. Александра Липатова,10</t>
  </si>
  <si>
    <t>с 9-00 до 17-56</t>
  </si>
  <si>
    <t>102297527</t>
  </si>
  <si>
    <t>4580</t>
  </si>
  <si>
    <t>ИП Романюк П.С.</t>
  </si>
  <si>
    <t>ул. Александра Липова,10 кад.номер 75/32/020305/67</t>
  </si>
  <si>
    <t>с 9-00 до 17-57</t>
  </si>
  <si>
    <t>101144781</t>
  </si>
  <si>
    <t>ул.Липова,4 Автохозяйство</t>
  </si>
  <si>
    <t>с 9-00 до 17-58</t>
  </si>
  <si>
    <t>101186089</t>
  </si>
  <si>
    <t>ул. Бабушкина д. 5</t>
  </si>
  <si>
    <t>с 9-00 до 17-59</t>
  </si>
  <si>
    <t>101186229</t>
  </si>
  <si>
    <t>ул. Бабушкина д. 7</t>
  </si>
  <si>
    <t>с 9-00 до 17-60</t>
  </si>
  <si>
    <t>101186219</t>
  </si>
  <si>
    <t>ул. Бабушкина д. 9 ввод 1</t>
  </si>
  <si>
    <t>101186732</t>
  </si>
  <si>
    <t>ул. Бабушкина д. 9 ввод 2</t>
  </si>
  <si>
    <t>101186162</t>
  </si>
  <si>
    <t>ул. Баргузинская, д. 30</t>
  </si>
  <si>
    <t>102370266</t>
  </si>
  <si>
    <t>8772</t>
  </si>
  <si>
    <t>ОАО "Силикатный завод"</t>
  </si>
  <si>
    <t>п. Антипиха ул. Казачья (насосы ХВС)</t>
  </si>
  <si>
    <t>102092800</t>
  </si>
  <si>
    <t>4239</t>
  </si>
  <si>
    <t>ООО ЖЭУ "Уют"</t>
  </si>
  <si>
    <t>п.Антипиха ,11 (Боровая,10)</t>
  </si>
  <si>
    <t>102092775</t>
  </si>
  <si>
    <t>ул.Боровая,11</t>
  </si>
  <si>
    <t>102159216</t>
  </si>
  <si>
    <t>ул.Боровая,2 кв.1,2</t>
  </si>
  <si>
    <t>102303739</t>
  </si>
  <si>
    <t>неж. пом. ул. Боровая, 2 пом. 5</t>
  </si>
  <si>
    <t>102092722</t>
  </si>
  <si>
    <t>ул.Боровая,2 в2 жил. дом</t>
  </si>
  <si>
    <t>102177052</t>
  </si>
  <si>
    <t>4544</t>
  </si>
  <si>
    <t>Жук Анна Шалвовна</t>
  </si>
  <si>
    <t>п. Антипиха ул. Боровая,4 пом. 1</t>
  </si>
  <si>
    <t>102092782</t>
  </si>
  <si>
    <t>ул.Боровая,4 жил. дом</t>
  </si>
  <si>
    <t>102092795</t>
  </si>
  <si>
    <t>п.Антипиха,5 (Боровая,6)</t>
  </si>
  <si>
    <t>102092798</t>
  </si>
  <si>
    <t>п.Антипиха,9 (Боровая,9)</t>
  </si>
  <si>
    <t>101228637</t>
  </si>
  <si>
    <t>999</t>
  </si>
  <si>
    <t>НОТ № 3 "Объединение"</t>
  </si>
  <si>
    <t>п. Антипиха Восточный пер. №1контора</t>
  </si>
  <si>
    <t>102392920</t>
  </si>
  <si>
    <t>неж. пом. ул. Казачья, 3в пом. 2</t>
  </si>
  <si>
    <t>102064786</t>
  </si>
  <si>
    <t>3003</t>
  </si>
  <si>
    <t>ООО "Управляющая компания  "Расчётно-эксплуатационный центр"</t>
  </si>
  <si>
    <t>п. Антипиха ул. Казачья,38</t>
  </si>
  <si>
    <t>102099564</t>
  </si>
  <si>
    <t>3499</t>
  </si>
  <si>
    <t>ГУЗ "Детский клинический медицинский центр г.Читы"</t>
  </si>
  <si>
    <t>ул. Казачья, 5а, пом. 1</t>
  </si>
  <si>
    <t>102099547</t>
  </si>
  <si>
    <t>3496</t>
  </si>
  <si>
    <t>ГУЗ "Клинический медицинский центр г.Читы"</t>
  </si>
  <si>
    <t>ул. Казачья, 5а пом. 2</t>
  </si>
  <si>
    <t>102092801</t>
  </si>
  <si>
    <t>п. Антипиха ул.Казачья,5</t>
  </si>
  <si>
    <t>102397243</t>
  </si>
  <si>
    <t>4604</t>
  </si>
  <si>
    <t>ГБУЗ "Станция скорой медицинской помощи"</t>
  </si>
  <si>
    <t>ул. Казачья, 7 (ввод 2)</t>
  </si>
  <si>
    <t>101230687</t>
  </si>
  <si>
    <t>4277</t>
  </si>
  <si>
    <t>ИП Авагян АА</t>
  </si>
  <si>
    <t>магазин ул Каларская 20</t>
  </si>
  <si>
    <t>101200889</t>
  </si>
  <si>
    <t>4203</t>
  </si>
  <si>
    <t>МОУ СОШ № 14</t>
  </si>
  <si>
    <t>ул. Каларская, 30 школа</t>
  </si>
  <si>
    <t>101200894</t>
  </si>
  <si>
    <t>101156339</t>
  </si>
  <si>
    <t>862</t>
  </si>
  <si>
    <t>15 ОПС Антипиха, ул.Каларская,8</t>
  </si>
  <si>
    <t>101186569</t>
  </si>
  <si>
    <t>ул. Кирова д.2</t>
  </si>
  <si>
    <t>101185950</t>
  </si>
  <si>
    <t>ул. Кирова д.5</t>
  </si>
  <si>
    <t>101186314</t>
  </si>
  <si>
    <t>ул. Кирова д. 8</t>
  </si>
  <si>
    <t xml:space="preserve">Отделение дороги сч.312 </t>
  </si>
  <si>
    <t>Маст. участок (ул. Проспект Советов, 11)</t>
  </si>
  <si>
    <t>ул.Онискевича, 2 (Молочная кухня)</t>
  </si>
  <si>
    <t>Электроцех НГЧ-1 (ул. Онискевича, 6А)</t>
  </si>
  <si>
    <t>Пр. Сов.18  Столовая НОД (Молодежный центр)</t>
  </si>
  <si>
    <t>Отдел НТИ Подгорбунского, 9 ввод 1</t>
  </si>
  <si>
    <t>Баня, сауна (ул. Коммунальная, 33 (39))</t>
  </si>
  <si>
    <t xml:space="preserve">Баня (ул. Коммунальная, 33)  </t>
  </si>
  <si>
    <t>Мех.цех 3 Коммунальная,33</t>
  </si>
  <si>
    <t>Учебный метод. центр 2-я Московская, 36 (38)</t>
  </si>
  <si>
    <t>Общ-е ДЦО М.Кенонская, 6</t>
  </si>
  <si>
    <t>Центр неразруш. Контроля ул.  Карла Маркса, 23</t>
  </si>
  <si>
    <t>Переезд (ул. Лазо, 117)</t>
  </si>
  <si>
    <t>Гараж ул. Кирзаводская</t>
  </si>
  <si>
    <t>Админ.здание ул. К Маркса, 14</t>
  </si>
  <si>
    <t>Спортшкола ул. Костина,2</t>
  </si>
  <si>
    <t>101174988</t>
  </si>
  <si>
    <t>70025</t>
  </si>
  <si>
    <t>ФГБОУ ВО "ЗабГУ" ранее 567</t>
  </si>
  <si>
    <t>Музей ул. Бабушкина, 131</t>
  </si>
  <si>
    <t>101199436</t>
  </si>
  <si>
    <t>Крымская,10    жилой дом вв1</t>
  </si>
  <si>
    <t>101199453</t>
  </si>
  <si>
    <t>Крымская,10    жилой дом вв2</t>
  </si>
  <si>
    <t>101174957</t>
  </si>
  <si>
    <t>Корпус"Г" Ввод-1  ул.Кастринская,1</t>
  </si>
  <si>
    <t>101175126</t>
  </si>
  <si>
    <t>Корпус"МС"  Ввод-1ул.Кастринская,1</t>
  </si>
  <si>
    <t>102153288</t>
  </si>
  <si>
    <t>7159</t>
  </si>
  <si>
    <t>ИП Иванов Роман Алексеевич</t>
  </si>
  <si>
    <t>ул.Богомягкова, р-н д.1 ГК</t>
  </si>
  <si>
    <t>102194284</t>
  </si>
  <si>
    <t>2897</t>
  </si>
  <si>
    <t>Погулич Оксана Викторовна</t>
  </si>
  <si>
    <t>ул. Ленина, 151 корпус 2 мастерские</t>
  </si>
  <si>
    <t>101175033</t>
  </si>
  <si>
    <t>Корпус"МС"  Ввод-3 ул.Кастринская,1</t>
  </si>
  <si>
    <t>101174984</t>
  </si>
  <si>
    <t>Общежитие №1 ул. Журавлева, 55</t>
  </si>
  <si>
    <t>101190882</t>
  </si>
  <si>
    <t>Гараж, ул. Ленина, 151, ТП-248</t>
  </si>
  <si>
    <t>101190863</t>
  </si>
  <si>
    <t>ул. Ленина,151, резерв ВВ2</t>
  </si>
  <si>
    <t>101155619</t>
  </si>
  <si>
    <t>ул. Комсомольская, 60</t>
  </si>
  <si>
    <t>101175137</t>
  </si>
  <si>
    <t>ул.Чкалова д.150 ввод 2</t>
  </si>
  <si>
    <t>101174961</t>
  </si>
  <si>
    <t>Общежитие №2 ул. Чкалова, 131</t>
  </si>
  <si>
    <t>101167319</t>
  </si>
  <si>
    <t>9180</t>
  </si>
  <si>
    <t>Гр. Карнаухов Сергей Владимирович</t>
  </si>
  <si>
    <t>АЗС ул.Крымская,17</t>
  </si>
  <si>
    <t>101236291</t>
  </si>
  <si>
    <t>6399</t>
  </si>
  <si>
    <t>ЧГО "ВДПО"</t>
  </si>
  <si>
    <t>ул. Рахова, 178, Админ-бытовой произ.корпус</t>
  </si>
  <si>
    <t>101140766</t>
  </si>
  <si>
    <t>ул.Недорезова, 16 помещение ССП</t>
  </si>
  <si>
    <t>101174968</t>
  </si>
  <si>
    <t>ул. Чкалова д. 150 ввод 1</t>
  </si>
  <si>
    <t>102105471</t>
  </si>
  <si>
    <t>1760</t>
  </si>
  <si>
    <t>ИП Прусакова Е.А.</t>
  </si>
  <si>
    <t>Помещение ул.Недорезова,8</t>
  </si>
  <si>
    <t>102116858</t>
  </si>
  <si>
    <t>6748</t>
  </si>
  <si>
    <t>Гр. Ксенофонтов Э.Н.</t>
  </si>
  <si>
    <t>Магазин, ул. Малая, 4 пом. 1</t>
  </si>
  <si>
    <t>101230051</t>
  </si>
  <si>
    <t>8711</t>
  </si>
  <si>
    <t>Гр. Овчинников Григорий Григорьевич</t>
  </si>
  <si>
    <t>м-н "Глобус" ул. Комсомольская, 5</t>
  </si>
  <si>
    <t>101174998</t>
  </si>
  <si>
    <t>уч. корпус № 1 ул. Чкалова 140</t>
  </si>
  <si>
    <t>101175112</t>
  </si>
  <si>
    <t>Корпус"Г" Ввод-2 рез. ул.Кастринская,1</t>
  </si>
  <si>
    <t>101175046</t>
  </si>
  <si>
    <t>уч. корпус №5 ул. Бабушкина 129</t>
  </si>
  <si>
    <t>101175016</t>
  </si>
  <si>
    <t>Общежитие №3 ул. Чкалова, 150 Ввод №2</t>
  </si>
  <si>
    <t>101175103</t>
  </si>
  <si>
    <t>уч. корпус № 5 ул. Бабушкина 129</t>
  </si>
  <si>
    <t>101175096</t>
  </si>
  <si>
    <t>101175084</t>
  </si>
  <si>
    <t>Корпус"С" Ввод-2 ул. Ал. Заводская,30</t>
  </si>
  <si>
    <t>101175079</t>
  </si>
  <si>
    <t>102127485</t>
  </si>
  <si>
    <t>6754</t>
  </si>
  <si>
    <t>ООО Вектор</t>
  </si>
  <si>
    <t>ул. Набережная, 74а</t>
  </si>
  <si>
    <t>101169194</t>
  </si>
  <si>
    <t>5134</t>
  </si>
  <si>
    <t>ИП Оганесян  Людмила Анатольевна</t>
  </si>
  <si>
    <t>ул. Крымская, 5а  павильон</t>
  </si>
  <si>
    <t>101236168</t>
  </si>
  <si>
    <t>6852</t>
  </si>
  <si>
    <t>ул. Набережная, 72 Офис</t>
  </si>
  <si>
    <t>101171403</t>
  </si>
  <si>
    <t>8562</t>
  </si>
  <si>
    <t>ООО УК "Кенон 2"</t>
  </si>
  <si>
    <t>ул.Недорезова,2в общежитие</t>
  </si>
  <si>
    <t>101171411</t>
  </si>
  <si>
    <t>101228009</t>
  </si>
  <si>
    <t>6274</t>
  </si>
  <si>
    <t>ООО "Смоленский"</t>
  </si>
  <si>
    <t>ул. Недорезова, 32, пом. 29, магазин</t>
  </si>
  <si>
    <t>102164159</t>
  </si>
  <si>
    <t>6256</t>
  </si>
  <si>
    <t>ИП Джоджуа С. А.</t>
  </si>
  <si>
    <t>торговый павильон, ул.Недорезова,28</t>
  </si>
  <si>
    <t>102218854</t>
  </si>
  <si>
    <t>6838</t>
  </si>
  <si>
    <t>Гр. Садыгов Асим Асиф Оглы</t>
  </si>
  <si>
    <t>ул Набережная, 44 (торгово-офисное здание)</t>
  </si>
  <si>
    <t>101228891</t>
  </si>
  <si>
    <t>70018</t>
  </si>
  <si>
    <t>ГКУ "Краевой центр социальной защиты населения" Забайкальского края</t>
  </si>
  <si>
    <t>ул. Набережная,76</t>
  </si>
  <si>
    <t>102296607</t>
  </si>
  <si>
    <t>6864</t>
  </si>
  <si>
    <t>ИП Кириллова Лариса Николаевна</t>
  </si>
  <si>
    <t>ул. Набережная, 76 пом. 5</t>
  </si>
  <si>
    <t>101174947</t>
  </si>
  <si>
    <t>Корпус "В.Х." Ввод-2 ул.Амурская 15</t>
  </si>
  <si>
    <t>101175002</t>
  </si>
  <si>
    <t>101194675</t>
  </si>
  <si>
    <t>6229</t>
  </si>
  <si>
    <t>ИП Вторушин А.В.</t>
  </si>
  <si>
    <t>ТП-101,  ул. Комсомольская, 70, Гаражи</t>
  </si>
  <si>
    <t>101378957</t>
  </si>
  <si>
    <t>6599</t>
  </si>
  <si>
    <t>ИП Некало Б.Е.</t>
  </si>
  <si>
    <t>Автосервисные мастерские, ул. Авиационная, 14, стр.1</t>
  </si>
  <si>
    <t>102350707</t>
  </si>
  <si>
    <t>6903</t>
  </si>
  <si>
    <t>ООО "Автошины"</t>
  </si>
  <si>
    <t>ул. Георгия-Костина 1а</t>
  </si>
  <si>
    <t>101151780</t>
  </si>
  <si>
    <t>1508</t>
  </si>
  <si>
    <t>ООО "Кенон"</t>
  </si>
  <si>
    <t>ул. Комсомольская, 66 б "Купава"</t>
  </si>
  <si>
    <t>102302275</t>
  </si>
  <si>
    <t>ул. Татарская,13</t>
  </si>
  <si>
    <t>102160013</t>
  </si>
  <si>
    <t>8932</t>
  </si>
  <si>
    <t>Гр. Кибирев Алексей Александрович</t>
  </si>
  <si>
    <t>Магазин ул.Ломоносова д.20</t>
  </si>
  <si>
    <t>102234440</t>
  </si>
  <si>
    <t>2908</t>
  </si>
  <si>
    <t>ИП Кохан Евгений Юрьевич</t>
  </si>
  <si>
    <t>ул. Генерала Белика, 42 а, гараж 5</t>
  </si>
  <si>
    <t>101233270</t>
  </si>
  <si>
    <t>5074</t>
  </si>
  <si>
    <t>ООО "Автокомплекс"</t>
  </si>
  <si>
    <t>ул Прямой переулок 6-а автобаза</t>
  </si>
  <si>
    <t>101144950</t>
  </si>
  <si>
    <t>90053</t>
  </si>
  <si>
    <t>ул.Амурская,71 гараж</t>
  </si>
  <si>
    <t>101144957</t>
  </si>
  <si>
    <t>ул.Амурская,71 прокуратура Заб.края В-2</t>
  </si>
  <si>
    <t>101199201</t>
  </si>
  <si>
    <t>7366</t>
  </si>
  <si>
    <t>Гр. Карась Михаил Анатольевич</t>
  </si>
  <si>
    <t>Офис ул. Бутина,10 пом 16</t>
  </si>
  <si>
    <t>101228939</t>
  </si>
  <si>
    <t>7365</t>
  </si>
  <si>
    <t>Гр. Карась Ольга Сергеевна</t>
  </si>
  <si>
    <t>Офис ул. Бутина,10 пом 9</t>
  </si>
  <si>
    <t>101220921</t>
  </si>
  <si>
    <t>3146</t>
  </si>
  <si>
    <t>Гр. Тимохина Т.П.</t>
  </si>
  <si>
    <t>офис ул. Бутина, 10</t>
  </si>
  <si>
    <t>101227475</t>
  </si>
  <si>
    <t>90104</t>
  </si>
  <si>
    <t>ФКУ "Центр по обеспечению деятельности Казначейства России"</t>
  </si>
  <si>
    <t>ул. Профсоюзная, 17 адм.здание В-2</t>
  </si>
  <si>
    <t>101228556</t>
  </si>
  <si>
    <t>678</t>
  </si>
  <si>
    <t>ФГБОУ ВО ИрГУПС</t>
  </si>
  <si>
    <t>мастерская силовой баланс ТП-83</t>
  </si>
  <si>
    <t>101227478</t>
  </si>
  <si>
    <t>ул. Профсоюзная, 17 адм.здание В-1</t>
  </si>
  <si>
    <t>101228531</t>
  </si>
  <si>
    <t>мастерская освещение баланс ТП-83</t>
  </si>
  <si>
    <t>101228524</t>
  </si>
  <si>
    <t>Спортзал,  ввод 2</t>
  </si>
  <si>
    <t>101228580</t>
  </si>
  <si>
    <t>кабинет 4 баланс ТП-83</t>
  </si>
  <si>
    <t>101228552</t>
  </si>
  <si>
    <t>спортзал ввод 1 баланс ТП-83</t>
  </si>
  <si>
    <t>101180552</t>
  </si>
  <si>
    <t>ул. Серова, д. 1б</t>
  </si>
  <si>
    <t>101180011</t>
  </si>
  <si>
    <t>ул. Серова, д. 1</t>
  </si>
  <si>
    <t>101180623</t>
  </si>
  <si>
    <t>ул. Серова, д. 1а</t>
  </si>
  <si>
    <t>101181063</t>
  </si>
  <si>
    <t>ул. Серова, д. 1д</t>
  </si>
  <si>
    <t>101180689</t>
  </si>
  <si>
    <t>ул. Серова, д. 1г</t>
  </si>
  <si>
    <t>101180426</t>
  </si>
  <si>
    <t>ул. Серова, д. 1в</t>
  </si>
  <si>
    <t>101225113</t>
  </si>
  <si>
    <t>3996</t>
  </si>
  <si>
    <t>ГУ - Забайкальское РО Фонда социального страхования РФ</t>
  </si>
  <si>
    <t>ул.Г.Белика,9 админ.здание</t>
  </si>
  <si>
    <t>101225117</t>
  </si>
  <si>
    <t>101157653</t>
  </si>
  <si>
    <t>7221</t>
  </si>
  <si>
    <t>ООО "Деловой центр"</t>
  </si>
  <si>
    <t>ул.Анохина,91 секция 1 ТП-АОЦ</t>
  </si>
  <si>
    <t>101157647</t>
  </si>
  <si>
    <t>7222</t>
  </si>
  <si>
    <t>ул.Анохина,91 секция 2 ТП-АОЦ резерв</t>
  </si>
  <si>
    <t>101157650</t>
  </si>
  <si>
    <t>ул.Анохина,91 секция 1 ТП-АОЦ до 01.06.16 в сч.7221</t>
  </si>
  <si>
    <t>101157640</t>
  </si>
  <si>
    <t>7224</t>
  </si>
  <si>
    <t>ул.Анохина,91 секция 2 ТП-АОЦ</t>
  </si>
  <si>
    <t>101157657</t>
  </si>
  <si>
    <t>7225</t>
  </si>
  <si>
    <t>101157643</t>
  </si>
  <si>
    <t>7226</t>
  </si>
  <si>
    <t>101232275</t>
  </si>
  <si>
    <t>989</t>
  </si>
  <si>
    <t>ЗАО "Читинские семена"</t>
  </si>
  <si>
    <t>Магазин ул. Амурская, 103а т. 260372 балансТП 83</t>
  </si>
  <si>
    <t>101196245</t>
  </si>
  <si>
    <t>090044</t>
  </si>
  <si>
    <t>АО "Компания Транстелеком"</t>
  </si>
  <si>
    <t>Подземная автостоянкаТП 50 Бутина, 10</t>
  </si>
  <si>
    <t>101183232</t>
  </si>
  <si>
    <t>ул. Генерала Белика, 13</t>
  </si>
  <si>
    <t>101231505</t>
  </si>
  <si>
    <t>5231</t>
  </si>
  <si>
    <t>Гр. Русин Эдуард Геннадьевич</t>
  </si>
  <si>
    <t>Бутина 10 ТП-50</t>
  </si>
  <si>
    <t>101144974</t>
  </si>
  <si>
    <t>ул.Амурская,71 прокуратура Заб.края В-1</t>
  </si>
  <si>
    <t>101197033</t>
  </si>
  <si>
    <t>942</t>
  </si>
  <si>
    <t>Забайкальский институт предпринимательства СибУПК</t>
  </si>
  <si>
    <t>Общежитие, ул.Петровская,42</t>
  </si>
  <si>
    <t>101231340</t>
  </si>
  <si>
    <t>6163</t>
  </si>
  <si>
    <t>ООО ФОРЭС</t>
  </si>
  <si>
    <t>Ленина,125 торгов.помещ. ТП 133</t>
  </si>
  <si>
    <t>101197022</t>
  </si>
  <si>
    <t>ул. Ленинградская,16 в-2 рез.</t>
  </si>
  <si>
    <t>101197008</t>
  </si>
  <si>
    <t>пристройка Ленинградская,16</t>
  </si>
  <si>
    <t>101181935</t>
  </si>
  <si>
    <t>810</t>
  </si>
  <si>
    <t>ФГУ ЧИТИНСКИЙ ЦНТИ</t>
  </si>
  <si>
    <t>ул. Профсоюзная, 20</t>
  </si>
  <si>
    <t>101225420</t>
  </si>
  <si>
    <t>893</t>
  </si>
  <si>
    <t>ИП Сергеев Владимир Леонидович</t>
  </si>
  <si>
    <t>М-н "Техномаркет" Ввод № 2 ул. Ленина, 121</t>
  </si>
  <si>
    <t>102167013</t>
  </si>
  <si>
    <t>ул. Анохина, 120/А, пом. 4</t>
  </si>
  <si>
    <t>102166964</t>
  </si>
  <si>
    <t>ул. Анохина, 120/А, пом. 2</t>
  </si>
  <si>
    <t>102166990</t>
  </si>
  <si>
    <t>ул. Анохина, 120,А, пом 3</t>
  </si>
  <si>
    <t>102161498</t>
  </si>
  <si>
    <t>7437</t>
  </si>
  <si>
    <t>гр.Баженов Николай Александрович</t>
  </si>
  <si>
    <t>ул.Анохина,120а пом.16</t>
  </si>
  <si>
    <t>102164163</t>
  </si>
  <si>
    <t>4368</t>
  </si>
  <si>
    <t>ООО "Забдорстрой"</t>
  </si>
  <si>
    <t>офис, ул.Анохина, 120 А, пом.14,15</t>
  </si>
  <si>
    <t>101205959</t>
  </si>
  <si>
    <t>7272</t>
  </si>
  <si>
    <t>ООО РК "Золотой Олимп"</t>
  </si>
  <si>
    <t>ул. Амурская, 76, РК</t>
  </si>
  <si>
    <t>101205961</t>
  </si>
  <si>
    <t>ул. Амурская, 76</t>
  </si>
  <si>
    <t>101197030</t>
  </si>
  <si>
    <t>наруж.осв.  ТП 1</t>
  </si>
  <si>
    <t>101157576</t>
  </si>
  <si>
    <t>УФСИН России по Забайкальскому краю</t>
  </si>
  <si>
    <t>ул.Амурская,81а гараж</t>
  </si>
  <si>
    <t>101223314</t>
  </si>
  <si>
    <t>жил дом общ. ул. Журавлёва, 7 ВВ-1</t>
  </si>
  <si>
    <t>101223230</t>
  </si>
  <si>
    <t>жил дом ул. Журавлева,7 ВВ-2</t>
  </si>
  <si>
    <t>102220791</t>
  </si>
  <si>
    <t>365</t>
  </si>
  <si>
    <t>ИП Трошин Виктор Андреевич</t>
  </si>
  <si>
    <t>магазин, ул. Петровская. 28 пом. 1</t>
  </si>
  <si>
    <t>101190618</t>
  </si>
  <si>
    <t>ул.Богомягкова,54а 2сш ЖД подземная автостоянка</t>
  </si>
  <si>
    <t>инженер Винокуров Е.А.</t>
  </si>
  <si>
    <t>101168623</t>
  </si>
  <si>
    <t>3242</t>
  </si>
  <si>
    <t>Центр кинезитерапии</t>
  </si>
  <si>
    <t>Центр кинезитерапии ул.Шилова,48(Коханского)</t>
  </si>
  <si>
    <t>101168627</t>
  </si>
  <si>
    <t>Центр кинезитерапии резерв</t>
  </si>
  <si>
    <t>101223098</t>
  </si>
  <si>
    <t>3434</t>
  </si>
  <si>
    <t>ООО "Британская Медицинская Компания"</t>
  </si>
  <si>
    <t>Неж. пом. ул Нагорная, д.81, пом.81</t>
  </si>
  <si>
    <t>101223103</t>
  </si>
  <si>
    <t>Неж. пом.ул Нагорная, д.81, пом.81 ввод №2</t>
  </si>
  <si>
    <t>101232320</t>
  </si>
  <si>
    <t>3329</t>
  </si>
  <si>
    <t>ИП Помулева Юлия Андреевна</t>
  </si>
  <si>
    <t>ул.Матвеева,35 пом.4 магазин</t>
  </si>
  <si>
    <t>101203884</t>
  </si>
  <si>
    <t>2514</t>
  </si>
  <si>
    <t>ГСК "Гранит"</t>
  </si>
  <si>
    <t>ул.Смоленская,99 подземная автостоянка</t>
  </si>
  <si>
    <t>101231219</t>
  </si>
  <si>
    <t>3306</t>
  </si>
  <si>
    <t>МБОУ ДОД "СДЮСШОР № 3"</t>
  </si>
  <si>
    <t>г. Чита, ул. Курнатовского, 56. Бассейн "Дельфин"</t>
  </si>
  <si>
    <t>101231223</t>
  </si>
  <si>
    <t>101190566</t>
  </si>
  <si>
    <t>ул.Курнатовского, 71 освещение внутридомовой тер-рии</t>
  </si>
  <si>
    <t>102167683</t>
  </si>
  <si>
    <t>3639</t>
  </si>
  <si>
    <t>Гражданин Громцов Александр Геннадьевич</t>
  </si>
  <si>
    <t>ул. Хабаровская,66 нежилое помещение</t>
  </si>
  <si>
    <t>101190521</t>
  </si>
  <si>
    <t>ул.Курнатовского, 71 корпус 2 ввод 2</t>
  </si>
  <si>
    <t>101190563</t>
  </si>
  <si>
    <t>ул.Курнатовского, 71 корпус 3 ввод 2</t>
  </si>
  <si>
    <t>101190518</t>
  </si>
  <si>
    <t>ул.Курнатовского, 71 корпус1 РП-54</t>
  </si>
  <si>
    <t>101190575</t>
  </si>
  <si>
    <t>ул.Курнатовского, 71 корпус 3 ввод 1</t>
  </si>
  <si>
    <t>101190630</t>
  </si>
  <si>
    <t>ул.Курнатовского, 71 корпус 2 ввод 1</t>
  </si>
  <si>
    <t>101190551</t>
  </si>
  <si>
    <t>ул.Курнатовского, 71 корпус 4 ввод 1</t>
  </si>
  <si>
    <t>101190584</t>
  </si>
  <si>
    <t>102329137</t>
  </si>
  <si>
    <t>2962</t>
  </si>
  <si>
    <t>ООО УК "Новая"</t>
  </si>
  <si>
    <t>ул. Шилова, 22 многоквартирный жилой дом ввод 1</t>
  </si>
  <si>
    <t>102330526</t>
  </si>
  <si>
    <t>101199985</t>
  </si>
  <si>
    <t>Богомягкова, 60 нежилое помещение</t>
  </si>
  <si>
    <t>101237226</t>
  </si>
  <si>
    <t>ул. Богомягкова, 107 ввод 3</t>
  </si>
  <si>
    <t>101237186</t>
  </si>
  <si>
    <t>ул. Богомягкова, д. 107 ввод 2</t>
  </si>
  <si>
    <t>101237091</t>
  </si>
  <si>
    <t>Жилой дом, ул. Кочеткова,50 2 секция шин</t>
  </si>
  <si>
    <t>101237125</t>
  </si>
  <si>
    <t>ул. Богомягкова, 107 жилой дом</t>
  </si>
  <si>
    <t>101237181</t>
  </si>
  <si>
    <t>Жилой дом, ул. Кочеткова,50 1 секция шин</t>
  </si>
  <si>
    <t>101237102</t>
  </si>
  <si>
    <t>ул. Богомягкова, 107 ввод 4</t>
  </si>
  <si>
    <t>101231226</t>
  </si>
  <si>
    <t>101168632</t>
  </si>
  <si>
    <t>101173900</t>
  </si>
  <si>
    <t>2640</t>
  </si>
  <si>
    <t>МП "ГЖЭУ"</t>
  </si>
  <si>
    <t>Общежитие ул. Курнатовского,74 из р.УК Центр</t>
  </si>
  <si>
    <t>102201529</t>
  </si>
  <si>
    <t>3820</t>
  </si>
  <si>
    <t>ИП Метелев Антон Владимирович</t>
  </si>
  <si>
    <t>ул. Смоленская, 60 пом 2 автомойка</t>
  </si>
  <si>
    <t>102338457</t>
  </si>
  <si>
    <t>Религиозная организация "Христианская церковь "Спасение в Иисусе"</t>
  </si>
  <si>
    <t>ул.Подгорбунского, 60 церковь</t>
  </si>
  <si>
    <t>101237246</t>
  </si>
  <si>
    <t>Жил дом ул.Красноармейская,90 вв-1</t>
  </si>
  <si>
    <t>101237229</t>
  </si>
  <si>
    <t>Жилой дом ул.Красноармейская,90 2-я очередь</t>
  </si>
  <si>
    <t>101237188</t>
  </si>
  <si>
    <t>Жил дом ул.Красноармейская,90 вв-2</t>
  </si>
  <si>
    <t>101237121</t>
  </si>
  <si>
    <t>101234480</t>
  </si>
  <si>
    <t>ул. Красноармейская, 63 жилой дом ввод 1 перешел из дог 3338 ТСЖ Радуга</t>
  </si>
  <si>
    <t>101234477</t>
  </si>
  <si>
    <t>ул. Красноармейская, 63 жилой дом ввод 2 перешел из дог 3338 ТСЖ Радуга</t>
  </si>
  <si>
    <t>102101337</t>
  </si>
  <si>
    <t>2115</t>
  </si>
  <si>
    <t>"МБУДО "Детская школа искусств № 3"</t>
  </si>
  <si>
    <t>ул. Матвеева, 25 пом. 1</t>
  </si>
  <si>
    <t>101180771</t>
  </si>
  <si>
    <t>ул. Смоленская, д. 93 ветхое</t>
  </si>
  <si>
    <t>101180636</t>
  </si>
  <si>
    <t>ул. Смоленская, д. 95 ветхое</t>
  </si>
  <si>
    <t>101232414</t>
  </si>
  <si>
    <t>3534</t>
  </si>
  <si>
    <t>ГСК "Гранит+"</t>
  </si>
  <si>
    <t>ул. Нечаева, 81 ввод 2</t>
  </si>
  <si>
    <t>101183750</t>
  </si>
  <si>
    <t>2483</t>
  </si>
  <si>
    <t>ООО "Оконные системы"</t>
  </si>
  <si>
    <t>ул. Новобульварная, 55 нежилое помещение</t>
  </si>
  <si>
    <t>101203896</t>
  </si>
  <si>
    <t>3120</t>
  </si>
  <si>
    <t>Гр. Целищев Константин Сергеевич</t>
  </si>
  <si>
    <t>Магазин ул. Смоленская, 95, пом. 3</t>
  </si>
  <si>
    <t>101182107</t>
  </si>
  <si>
    <t>ул.Красноармейская, 54 РУ-1 1СШ</t>
  </si>
  <si>
    <t>101182066</t>
  </si>
  <si>
    <t>ул.Красноармейская, 54 РУ-2 2СШ</t>
  </si>
  <si>
    <t>101182055</t>
  </si>
  <si>
    <t>ул.Красноармейская, 54 РУ-1 2СШ</t>
  </si>
  <si>
    <t>101172359</t>
  </si>
  <si>
    <t>ул. Бабушкина, д. 98</t>
  </si>
  <si>
    <t>101172451</t>
  </si>
  <si>
    <t>ул. Бабушкина, д. 78</t>
  </si>
  <si>
    <t>101226646</t>
  </si>
  <si>
    <t>7318</t>
  </si>
  <si>
    <t>Гр.Козлов Сергей Анатольевич</t>
  </si>
  <si>
    <t>ул.Ленинградская,54 пом.2</t>
  </si>
  <si>
    <t>инженер Моисейчев П.В.</t>
  </si>
  <si>
    <t>101145700</t>
  </si>
  <si>
    <t>710</t>
  </si>
  <si>
    <t>ООО "Кредитный дом"</t>
  </si>
  <si>
    <t>ул. Журавлева, д.28, пом.14</t>
  </si>
  <si>
    <t>101203264</t>
  </si>
  <si>
    <t>ИП Бочкарева Лариса Петровна</t>
  </si>
  <si>
    <t>магазин "Бирюса", ул. Лермонтова, 9</t>
  </si>
  <si>
    <t>101226028</t>
  </si>
  <si>
    <t>7006</t>
  </si>
  <si>
    <t>ИП Григорьева Валентина Николаевна</t>
  </si>
  <si>
    <t>М-н"Барыня" Богомягкова 22</t>
  </si>
  <si>
    <t>101222609</t>
  </si>
  <si>
    <t>1624</t>
  </si>
  <si>
    <t>ИП Эпова Ольга Дмитриевна</t>
  </si>
  <si>
    <t>магазин ул. Ленина, 102</t>
  </si>
  <si>
    <t>101220552</t>
  </si>
  <si>
    <t>7083</t>
  </si>
  <si>
    <t>Гр. Кардаш Таскира Гаяновна</t>
  </si>
  <si>
    <t>ул. Ленинградская, 54, пом.14, магазин</t>
  </si>
  <si>
    <t>101189813</t>
  </si>
  <si>
    <t>3411</t>
  </si>
  <si>
    <t>Гр.Андрусова Любовь Михайловна</t>
  </si>
  <si>
    <t>ул.Бутина, 18, пом.3 магазин</t>
  </si>
  <si>
    <t>102176985</t>
  </si>
  <si>
    <t>3210</t>
  </si>
  <si>
    <t>ИП Калашников Анатолий Константинович</t>
  </si>
  <si>
    <t>ул. Богомягкова, 22 пом.2</t>
  </si>
  <si>
    <t>101225101</t>
  </si>
  <si>
    <t>3151</t>
  </si>
  <si>
    <t>ИП Филимонова И.М.</t>
  </si>
  <si>
    <t>Магазин "Медисон", ул. Богомягкова,22, пом.64</t>
  </si>
  <si>
    <t>101246352</t>
  </si>
  <si>
    <t>2000</t>
  </si>
  <si>
    <t>ООО "ИНТЕРТУР"</t>
  </si>
  <si>
    <t>офис ул.Ленина.104</t>
  </si>
  <si>
    <t>101181430</t>
  </si>
  <si>
    <t>6111</t>
  </si>
  <si>
    <t>ИП Капралов Валерий Владимирович</t>
  </si>
  <si>
    <t>Лермонтова, 9 , пом. 4  ресторан "Мама-Рома"</t>
  </si>
  <si>
    <t>101198999</t>
  </si>
  <si>
    <t>764</t>
  </si>
  <si>
    <t>ИП Самуилова Любовь Анатольевна</t>
  </si>
  <si>
    <t>кафе Сити паб ул. Ленинградская 58 пом. 4</t>
  </si>
  <si>
    <t>101181723</t>
  </si>
  <si>
    <t>7182</t>
  </si>
  <si>
    <t>Гражданин Окунев Александр Владимирович</t>
  </si>
  <si>
    <t>ул.Анохина,66 Нияма</t>
  </si>
  <si>
    <t>101174168</t>
  </si>
  <si>
    <t>5342</t>
  </si>
  <si>
    <t>ИП Белобородская С.В.</t>
  </si>
  <si>
    <t>Павильон "Альгамбра" ул. Профсоюзная, 28</t>
  </si>
  <si>
    <t>101174163</t>
  </si>
  <si>
    <t>Павильон "Поляна" ул. Ленина д.81</t>
  </si>
  <si>
    <t>101181727</t>
  </si>
  <si>
    <t>101238008</t>
  </si>
  <si>
    <t>7220</t>
  </si>
  <si>
    <t>МБДОУ "Детский сад № 73"</t>
  </si>
  <si>
    <t>Ввод №2, ул. К.-Григоровича, 34</t>
  </si>
  <si>
    <t>101176521</t>
  </si>
  <si>
    <t>ОАО "Читинская типография"</t>
  </si>
  <si>
    <t>ул.Ленинградская,15а В-2 т.320207, Дурнев С.В.</t>
  </si>
  <si>
    <t>102220034</t>
  </si>
  <si>
    <t>729</t>
  </si>
  <si>
    <t>ИП Полиновская Марина Юрьевна</t>
  </si>
  <si>
    <t>ул. Ленинградская,58 пом.40</t>
  </si>
  <si>
    <t>101199694</t>
  </si>
  <si>
    <t>7029</t>
  </si>
  <si>
    <t>ИП Мотуз Елена Алексеевна</t>
  </si>
  <si>
    <t>М-н ул. Богомягкова, 22, пом. 23</t>
  </si>
  <si>
    <t>101156513</t>
  </si>
  <si>
    <t>070010</t>
  </si>
  <si>
    <t>Управление судебного департамента в Забайкальском крае</t>
  </si>
  <si>
    <t>ул.Бутина,41 Центральный районный суд</t>
  </si>
  <si>
    <t>102226005</t>
  </si>
  <si>
    <t>7489</t>
  </si>
  <si>
    <t>ГУ "Безопасный Город"</t>
  </si>
  <si>
    <t>ул. Лермонтова, 1 пом. 7</t>
  </si>
  <si>
    <t>102220045</t>
  </si>
  <si>
    <t>7512</t>
  </si>
  <si>
    <t>Гражданка Артебякина Анастасия Ивановна</t>
  </si>
  <si>
    <t>ул. Бутина,18 пом.8</t>
  </si>
  <si>
    <t>Гр.Московский Эдуард Александрович</t>
  </si>
  <si>
    <t>ул.Ленина,102 пом.2 офис</t>
  </si>
  <si>
    <t>101133622</t>
  </si>
  <si>
    <t>Гр. Жидкова Лариса Ивановна</t>
  </si>
  <si>
    <t>ул. Чайковского, 4а, Офис</t>
  </si>
  <si>
    <t>Ввод №1,ул. К.-Григоровича, 34</t>
  </si>
  <si>
    <t>101189843</t>
  </si>
  <si>
    <t>7031</t>
  </si>
  <si>
    <t>ИП Сульженко Светлана Вениаминовна</t>
  </si>
  <si>
    <t>неж. пом. ул.Ленина 110, пом. 6 (Шляпный дом)</t>
  </si>
  <si>
    <t>101156306</t>
  </si>
  <si>
    <t>Адм.здан.ул.Журавлева, 53</t>
  </si>
  <si>
    <t>102173602</t>
  </si>
  <si>
    <t>7491</t>
  </si>
  <si>
    <t>Гр. Адонина Ольга Геннадьевна</t>
  </si>
  <si>
    <t>нежилое помещение, ул. Журавлева, д.61, пом 2</t>
  </si>
  <si>
    <t>101154132</t>
  </si>
  <si>
    <t>2017</t>
  </si>
  <si>
    <t>ПАО КБ "Восточный"</t>
  </si>
  <si>
    <t>ул.Богомягкова, д.22</t>
  </si>
  <si>
    <t>102320170</t>
  </si>
  <si>
    <t>3670</t>
  </si>
  <si>
    <t>Гражданка Полончикова Татьяна Ильинична</t>
  </si>
  <si>
    <t>ул.Журавлева, 61, пом. 1</t>
  </si>
  <si>
    <t>101166367</t>
  </si>
  <si>
    <t>ОАО Комерческий банк "Пойдём"</t>
  </si>
  <si>
    <t>офис,ул.Богомягкова,10 пом.23</t>
  </si>
  <si>
    <t>102166826</t>
  </si>
  <si>
    <t>ул. Курнатовского, 34, пом. 9</t>
  </si>
  <si>
    <t>102164112</t>
  </si>
  <si>
    <t>6123</t>
  </si>
  <si>
    <t>Гр. Емельянов Андрей Владимирович</t>
  </si>
  <si>
    <t>нежилое помещение, ул.Бутина,59, пом.2</t>
  </si>
  <si>
    <t>102132634</t>
  </si>
  <si>
    <t>9258</t>
  </si>
  <si>
    <t>Гр.Остахов Андрей Владимирович</t>
  </si>
  <si>
    <t>ул.Богомягкова,12 пом.2</t>
  </si>
  <si>
    <t>101198571</t>
  </si>
  <si>
    <t>7095</t>
  </si>
  <si>
    <t>ИП Хамраев Сунат Барнаевич</t>
  </si>
  <si>
    <t>магазин ул. Ленина 104, пом. 6</t>
  </si>
  <si>
    <t>101231990</t>
  </si>
  <si>
    <t>7385</t>
  </si>
  <si>
    <t>ИП Сысак Сергей Григорьевич</t>
  </si>
  <si>
    <t>ул.Бутина д 59 пом 8</t>
  </si>
  <si>
    <t>101189737</t>
  </si>
  <si>
    <t>Приёмная Лермонтова,9 пом9</t>
  </si>
  <si>
    <t>Гр.Дерябин Дмитрий Анатольевич</t>
  </si>
  <si>
    <t>ул.Чайковского, 40 пом.1</t>
  </si>
  <si>
    <t>101196752</t>
  </si>
  <si>
    <t>3145</t>
  </si>
  <si>
    <t>Гражданка Воробьева Н.А.</t>
  </si>
  <si>
    <t>ул. Журавлева, д.61 пом. 19</t>
  </si>
  <si>
    <t>102101114</t>
  </si>
  <si>
    <t>ул.Ленина,110 пом.5</t>
  </si>
  <si>
    <t>101153530</t>
  </si>
  <si>
    <t>7347</t>
  </si>
  <si>
    <t>Гр.Яковлева Ольга Петровна</t>
  </si>
  <si>
    <t>ул.Чайковского,4а пом.1,2 магазин</t>
  </si>
  <si>
    <t>9231</t>
  </si>
  <si>
    <t>Гр.Бельзякова Ирина Алексеевна</t>
  </si>
  <si>
    <t>ул.Ленинградская,54 пом.54 магазин открытки</t>
  </si>
  <si>
    <t>102295223</t>
  </si>
  <si>
    <t>ИП Мельникова Ольга Александровна</t>
  </si>
  <si>
    <t>ул.Ленинградская, 58 пом. 41 магазин</t>
  </si>
  <si>
    <t>101222375</t>
  </si>
  <si>
    <t>ИП Хлопов Максим Игоревич</t>
  </si>
  <si>
    <t>ул. Богомягкова, 22 пом. 22 , магазин</t>
  </si>
  <si>
    <t>101202667</t>
  </si>
  <si>
    <t>7091</t>
  </si>
  <si>
    <t>ИП Суворова Л.А.</t>
  </si>
  <si>
    <t>Магазин спец одежда  ул. Богомягкова, 22</t>
  </si>
  <si>
    <t>101188599</t>
  </si>
  <si>
    <t>9138</t>
  </si>
  <si>
    <t>Гр.Комаровская Вера Степановна</t>
  </si>
  <si>
    <t>ул.Богомягкова,14 м-н Промтовары</t>
  </si>
  <si>
    <t>102173648</t>
  </si>
  <si>
    <t>7492</t>
  </si>
  <si>
    <t>Гр. Сыжипова Лхама Шагдаровна</t>
  </si>
  <si>
    <t>неж. пом. ул. Богомягкова, 12 пом. 3</t>
  </si>
  <si>
    <t>101192369</t>
  </si>
  <si>
    <t>7110</t>
  </si>
  <si>
    <t>ИП Ганжур С.М.</t>
  </si>
  <si>
    <t>ул.Богомягкова,12 пом.19 м-н Чарли</t>
  </si>
  <si>
    <t>102315707</t>
  </si>
  <si>
    <t>ГУ "Управление вневедомственнной охраны  при УВД Забайкальского края"</t>
  </si>
  <si>
    <t>ул.Ленина, 100б</t>
  </si>
  <si>
    <t>21.02.2022-25.02.2022</t>
  </si>
  <si>
    <t>01.02.2022-04.02.2022</t>
  </si>
  <si>
    <t>с Бальзино</t>
  </si>
  <si>
    <t>пгт Курорт-Дарасун</t>
  </si>
  <si>
    <t>14.02.2022-18.02.2022</t>
  </si>
  <si>
    <t>с Иля</t>
  </si>
  <si>
    <t>с Кайдалово</t>
  </si>
  <si>
    <t>с Хара-Шибирь</t>
  </si>
  <si>
    <t>с Алтан</t>
  </si>
  <si>
    <t>с Верхний Ульхун</t>
  </si>
  <si>
    <t>101276005</t>
  </si>
  <si>
    <t>030094</t>
  </si>
  <si>
    <t>Администрация МО СП "Сахюрта"</t>
  </si>
  <si>
    <t>01.02.-04.02.2022</t>
  </si>
  <si>
    <t>9.00-16.40</t>
  </si>
  <si>
    <t>101276127</t>
  </si>
  <si>
    <t>101276641</t>
  </si>
  <si>
    <t>вод-ка №1</t>
  </si>
  <si>
    <t>101276640</t>
  </si>
  <si>
    <t>вод-ка №4</t>
  </si>
  <si>
    <t>101276642</t>
  </si>
  <si>
    <t>вод-ка №2</t>
  </si>
  <si>
    <t>101276004</t>
  </si>
  <si>
    <t>101276590</t>
  </si>
  <si>
    <t>030095</t>
  </si>
  <si>
    <t>Администрация МО СП с.Урдо-Ага</t>
  </si>
  <si>
    <t>101276588</t>
  </si>
  <si>
    <t>101276589</t>
  </si>
  <si>
    <t>102483489</t>
  </si>
  <si>
    <t>вод-ка №6</t>
  </si>
  <si>
    <t>101276440</t>
  </si>
  <si>
    <t>030169</t>
  </si>
  <si>
    <t>Администрация МО СП Амитхаша</t>
  </si>
  <si>
    <t>вод-ка ул.Майская</t>
  </si>
  <si>
    <t>101276434</t>
  </si>
  <si>
    <t>вод-ка ул. Центральная</t>
  </si>
  <si>
    <t>101276441</t>
  </si>
  <si>
    <t>вод-ка ул.Северная</t>
  </si>
  <si>
    <t>101276442</t>
  </si>
  <si>
    <t>вод-ка ул.Макаренко</t>
  </si>
  <si>
    <t>101276435</t>
  </si>
  <si>
    <t>вод-ка пер.Школьный</t>
  </si>
  <si>
    <t>101276433</t>
  </si>
  <si>
    <t>вод-ка ул.8 Марта</t>
  </si>
  <si>
    <t>101276768</t>
  </si>
  <si>
    <t>дет.сад "Наран"</t>
  </si>
  <si>
    <t>101276766</t>
  </si>
  <si>
    <t>101276438</t>
  </si>
  <si>
    <t>101276437</t>
  </si>
  <si>
    <t>котельная школы</t>
  </si>
  <si>
    <t>101276118</t>
  </si>
  <si>
    <t>030174</t>
  </si>
  <si>
    <t>Агрокооператив "Сахюрта"</t>
  </si>
  <si>
    <t>стригальный пункт</t>
  </si>
  <si>
    <t>07.02-11.02.2022</t>
  </si>
  <si>
    <t>101276077</t>
  </si>
  <si>
    <t>030303</t>
  </si>
  <si>
    <t>МОУ Урдо-Агинская СОШ им.Г.Ж.Цыбикова</t>
  </si>
  <si>
    <t>интернат силовой</t>
  </si>
  <si>
    <t>101276074</t>
  </si>
  <si>
    <t>интернат освещение</t>
  </si>
  <si>
    <t>101276076</t>
  </si>
  <si>
    <t>подсобное хозяйство</t>
  </si>
  <si>
    <t>101276075</t>
  </si>
  <si>
    <t>101276763</t>
  </si>
  <si>
    <t>030329</t>
  </si>
  <si>
    <t>МОУ Сахюртинская СОШ</t>
  </si>
  <si>
    <t>101276762</t>
  </si>
  <si>
    <t>кабинет труда</t>
  </si>
  <si>
    <t>101276761</t>
  </si>
  <si>
    <t>кабинет физики</t>
  </si>
  <si>
    <t>102232216</t>
  </si>
  <si>
    <t>030422</t>
  </si>
  <si>
    <t>ГУЗ "Агинская окружная больница"</t>
  </si>
  <si>
    <t>ФАП Амитхаша</t>
  </si>
  <si>
    <t>101275950</t>
  </si>
  <si>
    <t>СВА с.Сахюрта</t>
  </si>
  <si>
    <t>101275947</t>
  </si>
  <si>
    <t>СВА с.Урдо- Ага</t>
  </si>
  <si>
    <t>102314807</t>
  </si>
  <si>
    <t>ФАП Х.Ага</t>
  </si>
  <si>
    <t>101276057</t>
  </si>
  <si>
    <t>030429</t>
  </si>
  <si>
    <t>МДОУ Теремок</t>
  </si>
  <si>
    <t>здание детского сада</t>
  </si>
  <si>
    <t>101275927</t>
  </si>
  <si>
    <t>030549</t>
  </si>
  <si>
    <t>ИП Дамдинов В.Ц.</t>
  </si>
  <si>
    <t>АЗС с.Урдо-Ага</t>
  </si>
  <si>
    <t>101276787</t>
  </si>
  <si>
    <t>030564</t>
  </si>
  <si>
    <t>МП Ремонтно-строительное управление</t>
  </si>
  <si>
    <t>Цех по изготовлению сеток</t>
  </si>
  <si>
    <t>101276541</t>
  </si>
  <si>
    <t>030709</t>
  </si>
  <si>
    <t>МБДОУ "Чебурашка"</t>
  </si>
  <si>
    <t>101276542</t>
  </si>
  <si>
    <t>101276506</t>
  </si>
  <si>
    <t>030938</t>
  </si>
  <si>
    <t>гражданка Дугарова Ц.Б</t>
  </si>
  <si>
    <t>м-н Жемчуг</t>
  </si>
  <si>
    <t>101276818</t>
  </si>
  <si>
    <t>031086</t>
  </si>
  <si>
    <t>МДОУ Амитхашинский детский сад "Номин"</t>
  </si>
  <si>
    <t>Щитовая</t>
  </si>
  <si>
    <t>101276819</t>
  </si>
  <si>
    <t>102199090</t>
  </si>
  <si>
    <t>Здание л/с Номин</t>
  </si>
  <si>
    <t>101276678</t>
  </si>
  <si>
    <t>031304</t>
  </si>
  <si>
    <t>МП "Урдо-Ага"</t>
  </si>
  <si>
    <t>вод-ка Хутор 33 Партизан</t>
  </si>
  <si>
    <t>14.02-18.02.2022</t>
  </si>
  <si>
    <t>101276675</t>
  </si>
  <si>
    <t>101276677</t>
  </si>
  <si>
    <t>101276674</t>
  </si>
  <si>
    <t>101276673</t>
  </si>
  <si>
    <t>101276672</t>
  </si>
  <si>
    <t>вод-ка №3</t>
  </si>
  <si>
    <t>101276679</t>
  </si>
  <si>
    <t>вод-ка №5</t>
  </si>
  <si>
    <t>101276671</t>
  </si>
  <si>
    <t>котельная дома спорта</t>
  </si>
  <si>
    <t>101276646</t>
  </si>
  <si>
    <t>031334</t>
  </si>
  <si>
    <t>ООО "Байлык"</t>
  </si>
  <si>
    <t>магазин с.Урдо-Ага</t>
  </si>
  <si>
    <t>101276655</t>
  </si>
  <si>
    <t>031462</t>
  </si>
  <si>
    <t>Гражданин Санданжамсоев А.Б.</t>
  </si>
  <si>
    <t>объект общественного питания</t>
  </si>
  <si>
    <t>101275862</t>
  </si>
  <si>
    <t>031464</t>
  </si>
  <si>
    <t>гр.Ойдопова Б.Д.</t>
  </si>
  <si>
    <t>101276188</t>
  </si>
  <si>
    <t>котельная школы с.Сахюрта</t>
  </si>
  <si>
    <t>101276187</t>
  </si>
  <si>
    <t>котельная дет.сада с.Сахюрта</t>
  </si>
  <si>
    <t>101276083</t>
  </si>
  <si>
    <t>031533</t>
  </si>
  <si>
    <t>ИП Ральдин Мункобатор Балданович</t>
  </si>
  <si>
    <t>101276358</t>
  </si>
  <si>
    <t>031627</t>
  </si>
  <si>
    <t>МОУ ДОД "Спортивный оздоровительный комплекс</t>
  </si>
  <si>
    <t>здание спорт.комплекса</t>
  </si>
  <si>
    <t>101276500</t>
  </si>
  <si>
    <t>031897</t>
  </si>
  <si>
    <t>МУДО "Агинский детский оздоровительно-образовательный центр "Нарасун""</t>
  </si>
  <si>
    <t>102301167</t>
  </si>
  <si>
    <t>031953</t>
  </si>
  <si>
    <t>ИП Балданова Дарима Жалсандоржиевна</t>
  </si>
  <si>
    <t>102121164</t>
  </si>
  <si>
    <t>101275933</t>
  </si>
  <si>
    <t>032131</t>
  </si>
  <si>
    <t>Гр.Абарзадиева Цыпылма</t>
  </si>
  <si>
    <t>база</t>
  </si>
  <si>
    <t>102334887</t>
  </si>
  <si>
    <t>032181</t>
  </si>
  <si>
    <t>ИП Чимдыкринчинов Б.Л.</t>
  </si>
  <si>
    <t>101276786</t>
  </si>
  <si>
    <t>032258</t>
  </si>
  <si>
    <t>Гр. Чжан Фэнго</t>
  </si>
  <si>
    <t>101276804</t>
  </si>
  <si>
    <t>Урдо-Ага освещение</t>
  </si>
  <si>
    <t>101276808</t>
  </si>
  <si>
    <t>Урдо-Ага эл.котел</t>
  </si>
  <si>
    <t>101259031</t>
  </si>
  <si>
    <t>070014</t>
  </si>
  <si>
    <t>лесхоз К-дарасун</t>
  </si>
  <si>
    <t>10-00 до 16-30</t>
  </si>
  <si>
    <t>101279187</t>
  </si>
  <si>
    <t>013143</t>
  </si>
  <si>
    <t>Гражданин Баланко Юрий Владимирович</t>
  </si>
  <si>
    <t>дом быта</t>
  </si>
  <si>
    <t>101279300</t>
  </si>
  <si>
    <t>011252</t>
  </si>
  <si>
    <t>ИП Клявина А.К.</t>
  </si>
  <si>
    <t>101279382</t>
  </si>
  <si>
    <t>012804</t>
  </si>
  <si>
    <t>ИП Пономарева Анастасия Петровна</t>
  </si>
  <si>
    <t>магазин "Экстрим"</t>
  </si>
  <si>
    <t>101279458</t>
  </si>
  <si>
    <t>010142</t>
  </si>
  <si>
    <t>Гражданин Малышев В.В.</t>
  </si>
  <si>
    <t>магазин "Тройка №3"</t>
  </si>
  <si>
    <t>101279711</t>
  </si>
  <si>
    <t>011223</t>
  </si>
  <si>
    <t>Гражданин Раздобреев Николай Павлович</t>
  </si>
  <si>
    <t>стоматологический кабинет</t>
  </si>
  <si>
    <t>101279871</t>
  </si>
  <si>
    <t>013193</t>
  </si>
  <si>
    <t>ИП Клонова Наталья Владимировна</t>
  </si>
  <si>
    <t>хлебозавод</t>
  </si>
  <si>
    <t>102082255</t>
  </si>
  <si>
    <t>013657</t>
  </si>
  <si>
    <t>Гражданка Аганичева Ирина Васильевна</t>
  </si>
  <si>
    <t>102127588</t>
  </si>
  <si>
    <t>013189</t>
  </si>
  <si>
    <t>ИП Попова Татьяна Ивановна</t>
  </si>
  <si>
    <t>торгово-складское здание</t>
  </si>
  <si>
    <t>102101561</t>
  </si>
  <si>
    <t>010664</t>
  </si>
  <si>
    <t>Администрация ГП "Курорт-Дарасунское"</t>
  </si>
  <si>
    <t>наружное освещение</t>
  </si>
  <si>
    <t>102154020</t>
  </si>
  <si>
    <t>Поселковый клуб</t>
  </si>
  <si>
    <t>101251994</t>
  </si>
  <si>
    <t>090050</t>
  </si>
  <si>
    <t>ФГБУ "Забайкальское Угмс"</t>
  </si>
  <si>
    <t>метеостанция К-Дарасун</t>
  </si>
  <si>
    <t>101279698</t>
  </si>
  <si>
    <t>010887</t>
  </si>
  <si>
    <t>ИП Глоткин Валерий Георгиевич</t>
  </si>
  <si>
    <t>101279983</t>
  </si>
  <si>
    <t>101279621</t>
  </si>
  <si>
    <t>контора ЖКХ</t>
  </si>
  <si>
    <t>101252791</t>
  </si>
  <si>
    <t>АБ. яч.2 ЛТЦ</t>
  </si>
  <si>
    <t>101279987</t>
  </si>
  <si>
    <t>водонапорная башня</t>
  </si>
  <si>
    <t>101250640</t>
  </si>
  <si>
    <t>ООО "МТС ЭНЕРГО"</t>
  </si>
  <si>
    <t>п.К-Дарасун , БССС на территории монтерского пункта</t>
  </si>
  <si>
    <t>101250681</t>
  </si>
  <si>
    <t>п.К-Дарасун станция связи на территории монтерского пункта</t>
  </si>
  <si>
    <t>102310157</t>
  </si>
  <si>
    <t>011171</t>
  </si>
  <si>
    <t>ГКУ "Служба единого заказчика" Забайкальского края</t>
  </si>
  <si>
    <t>Освещение Курорт</t>
  </si>
  <si>
    <t>101261113</t>
  </si>
  <si>
    <t>АО "Первая башенная компания"</t>
  </si>
  <si>
    <t>п.К-Дарасун севернее ул.Верхняя 10</t>
  </si>
  <si>
    <t>101279624</t>
  </si>
  <si>
    <t>013434</t>
  </si>
  <si>
    <t>Общество с ограниченной ответственностью "Металлстроймонтаж"</t>
  </si>
  <si>
    <t>101279623</t>
  </si>
  <si>
    <t>насосная</t>
  </si>
  <si>
    <t>101278017</t>
  </si>
  <si>
    <t>030203</t>
  </si>
  <si>
    <t>МБУК "ДМСКЦ", Дульдурга</t>
  </si>
  <si>
    <t>101278044</t>
  </si>
  <si>
    <t>101278060</t>
  </si>
  <si>
    <t>030361</t>
  </si>
  <si>
    <t>МОУ Дульдургинская СОШ</t>
  </si>
  <si>
    <t>101278130</t>
  </si>
  <si>
    <t>030777</t>
  </si>
  <si>
    <t>ИП Ковалева Марина Викторовна</t>
  </si>
  <si>
    <t>Кафе Елигирь</t>
  </si>
  <si>
    <t>101278135</t>
  </si>
  <si>
    <t>030678</t>
  </si>
  <si>
    <t>Социально-реабилитационный центр для несовершеннолетних</t>
  </si>
  <si>
    <t>101278206</t>
  </si>
  <si>
    <t>030615</t>
  </si>
  <si>
    <t>ИП Дашинимаева Ц.Ц.</t>
  </si>
  <si>
    <t>аптека Лотос</t>
  </si>
  <si>
    <t>101278377</t>
  </si>
  <si>
    <t>030611</t>
  </si>
  <si>
    <t>МБОУ "Чебурашка"</t>
  </si>
  <si>
    <t>д/сад</t>
  </si>
  <si>
    <t>101278262</t>
  </si>
  <si>
    <t>031838</t>
  </si>
  <si>
    <t>ООО "Универсал+"</t>
  </si>
  <si>
    <t>здание котельной ДЦРБ</t>
  </si>
  <si>
    <t>101277878</t>
  </si>
  <si>
    <t>Дульдурга РРС</t>
  </si>
  <si>
    <t>101278018</t>
  </si>
  <si>
    <t>101278056</t>
  </si>
  <si>
    <t>101278255</t>
  </si>
  <si>
    <t>031265</t>
  </si>
  <si>
    <t>МБУК "Дульдургинская межпоселенческая районная библиотека"</t>
  </si>
  <si>
    <t>библиотека</t>
  </si>
  <si>
    <t>101278259</t>
  </si>
  <si>
    <t>котельная Дульдург СШ №2</t>
  </si>
  <si>
    <t>101278059</t>
  </si>
  <si>
    <t>искорка</t>
  </si>
  <si>
    <t>101278057</t>
  </si>
  <si>
    <t>нач школа</t>
  </si>
  <si>
    <t>101278253</t>
  </si>
  <si>
    <t>030547</t>
  </si>
  <si>
    <t>МОУ ДОД "Дульдургинская детская школа искусств"</t>
  </si>
  <si>
    <t>муз школа  обогрев</t>
  </si>
  <si>
    <t>101278055</t>
  </si>
  <si>
    <t>туалет</t>
  </si>
  <si>
    <t>101278058</t>
  </si>
  <si>
    <t>огород</t>
  </si>
  <si>
    <t>101277877</t>
  </si>
  <si>
    <t>Дульдурга (Тарбагатай)</t>
  </si>
  <si>
    <t>101278094</t>
  </si>
  <si>
    <t>031550</t>
  </si>
  <si>
    <t>освещение ТП 22</t>
  </si>
  <si>
    <t>102099026</t>
  </si>
  <si>
    <t>дульдурга гагарина</t>
  </si>
  <si>
    <t>101278016</t>
  </si>
  <si>
    <t>031219</t>
  </si>
  <si>
    <t>МДОУ детский сад "Василек"</t>
  </si>
  <si>
    <t>07.02.2022-08.02.2022</t>
  </si>
  <si>
    <t>101278099</t>
  </si>
  <si>
    <t>030202</t>
  </si>
  <si>
    <t>ИП Лысенко А.П.</t>
  </si>
  <si>
    <t>магазин №1 с.Бальзино</t>
  </si>
  <si>
    <t>101277960</t>
  </si>
  <si>
    <t>ФАП с.Бальзино</t>
  </si>
  <si>
    <t>101278263</t>
  </si>
  <si>
    <t>котельная Бальзинская СШ</t>
  </si>
  <si>
    <t>101277985</t>
  </si>
  <si>
    <t>030273</t>
  </si>
  <si>
    <t>ГУ "Забайкалпожспас"</t>
  </si>
  <si>
    <t>Бальзино</t>
  </si>
  <si>
    <t>101277947</t>
  </si>
  <si>
    <t>котельная ФАП Бальзино</t>
  </si>
  <si>
    <t>101278148</t>
  </si>
  <si>
    <t>030502</t>
  </si>
  <si>
    <t>МОУ Бальзинская СОШ</t>
  </si>
  <si>
    <t>школа Бальзино</t>
  </si>
  <si>
    <t>101278343</t>
  </si>
  <si>
    <t>030774</t>
  </si>
  <si>
    <t>ИП Авдеев А.М.</t>
  </si>
  <si>
    <t>магазин Угловой</t>
  </si>
  <si>
    <t>101278138</t>
  </si>
  <si>
    <t>031164</t>
  </si>
  <si>
    <t>101278096</t>
  </si>
  <si>
    <t>магазин березка с.Бальзино</t>
  </si>
  <si>
    <t>101278100</t>
  </si>
  <si>
    <t>магазин Лидер</t>
  </si>
  <si>
    <t>101277676</t>
  </si>
  <si>
    <t>Иля</t>
  </si>
  <si>
    <t>101277863</t>
  </si>
  <si>
    <t>030098</t>
  </si>
  <si>
    <t>Администрация МО СП Иля</t>
  </si>
  <si>
    <t>101277990</t>
  </si>
  <si>
    <t>030078</t>
  </si>
  <si>
    <t>Колхоз "Илинский"</t>
  </si>
  <si>
    <t>МТФ</t>
  </si>
  <si>
    <t>101277998</t>
  </si>
  <si>
    <t>030640</t>
  </si>
  <si>
    <t>ИП Паницына Г.А.</t>
  </si>
  <si>
    <t>Кафе Ивушка</t>
  </si>
  <si>
    <t>101278218</t>
  </si>
  <si>
    <t>030501</t>
  </si>
  <si>
    <t>МОУ Илинская СОШ</t>
  </si>
  <si>
    <t>101278354</t>
  </si>
  <si>
    <t>котельная Илинской школы</t>
  </si>
  <si>
    <t>101277961</t>
  </si>
  <si>
    <t>ФАП Иля</t>
  </si>
  <si>
    <t>101277864</t>
  </si>
  <si>
    <t>водокачка ул.Нагорная</t>
  </si>
  <si>
    <t>101278098</t>
  </si>
  <si>
    <t>магазин с.Иля</t>
  </si>
  <si>
    <t>101277862</t>
  </si>
  <si>
    <t>010965</t>
  </si>
  <si>
    <t>ИП Сабанаева Л.С.</t>
  </si>
  <si>
    <t>магазин Кайдалово</t>
  </si>
  <si>
    <t>01-04.02.2022</t>
  </si>
  <si>
    <t xml:space="preserve">с Кайдалово </t>
  </si>
  <si>
    <t>АТС Кайдалово</t>
  </si>
  <si>
    <t>660</t>
  </si>
  <si>
    <t>кайдалово</t>
  </si>
  <si>
    <t>Кайдалово</t>
  </si>
  <si>
    <t>010541</t>
  </si>
  <si>
    <t>Администрация СП "Кайдаловское"</t>
  </si>
  <si>
    <t>Водокачка-Лесная Кайдал.</t>
  </si>
  <si>
    <t>библиотека Кайдалово</t>
  </si>
  <si>
    <t>012883</t>
  </si>
  <si>
    <t>МОУ ООШ с.Кайдалово</t>
  </si>
  <si>
    <t>школа Кайдалово</t>
  </si>
  <si>
    <t>кайдалово-1</t>
  </si>
  <si>
    <t>07-11.02.2022</t>
  </si>
  <si>
    <t>010192</t>
  </si>
  <si>
    <t>Гражданин Кокоев Сослан Сергеевич</t>
  </si>
  <si>
    <t>РТС Кайдалово</t>
  </si>
  <si>
    <t>водокачка Атамановка</t>
  </si>
  <si>
    <t>котельная школы с. Кайдалово</t>
  </si>
  <si>
    <t>010668</t>
  </si>
  <si>
    <t>ГУЗ "Карымская ЦРБ"</t>
  </si>
  <si>
    <t>ФАП с. Кайдалово</t>
  </si>
  <si>
    <t>Комитет по управлению имуществом</t>
  </si>
  <si>
    <t>освещение Кайдалово</t>
  </si>
  <si>
    <t>013102</t>
  </si>
  <si>
    <t>Гражданка Рубанович А.К.</t>
  </si>
  <si>
    <t>здание хлебопекарни, п.Карымское, ул.Партизанская,2а</t>
  </si>
  <si>
    <t>Гражданин Сорокин Е. И.</t>
  </si>
  <si>
    <t>База</t>
  </si>
  <si>
    <t>Гражданин Абаджян Жираир Андраникович</t>
  </si>
  <si>
    <t>административное здание</t>
  </si>
  <si>
    <t>ИП Комогорцев Андрей Георгиевич</t>
  </si>
  <si>
    <t>пекарня и гараж</t>
  </si>
  <si>
    <t>магазин ул.Горького</t>
  </si>
  <si>
    <t>ИП Серебренникова Тамара Владимировна</t>
  </si>
  <si>
    <t>магазин ДЭУ</t>
  </si>
  <si>
    <t>Гражданин Старыгин Денис Андреевич</t>
  </si>
  <si>
    <t>013648</t>
  </si>
  <si>
    <t>Гражданка Мария Ивановна</t>
  </si>
  <si>
    <t>ферм.хоз-во Осадченко</t>
  </si>
  <si>
    <t>базовая станция сотовой связи Б.Тура</t>
  </si>
  <si>
    <t>Большая Тура</t>
  </si>
  <si>
    <t>010191</t>
  </si>
  <si>
    <t>ИП Золотухин Виталий Викторович</t>
  </si>
  <si>
    <t>магазин "Промтоварищ"</t>
  </si>
  <si>
    <t>012871</t>
  </si>
  <si>
    <t>ИП Черных Любовь Геннадьевна</t>
  </si>
  <si>
    <t>магазин с.Б.Тура</t>
  </si>
  <si>
    <t>011248</t>
  </si>
  <si>
    <t>Гражданка</t>
  </si>
  <si>
    <t>010621</t>
  </si>
  <si>
    <t>ИП глава КФХ "Ингода" Григорян Х.Т.</t>
  </si>
  <si>
    <t>животноводческая ферма</t>
  </si>
  <si>
    <t>011280</t>
  </si>
  <si>
    <t>ИП Аванесян Эдик Эрвандович</t>
  </si>
  <si>
    <t>электросетевой комплекс закусочной</t>
  </si>
  <si>
    <t>с.Урульга</t>
  </si>
  <si>
    <t>101248802</t>
  </si>
  <si>
    <t>ТПС Урульга ф.8</t>
  </si>
  <si>
    <t>Начальник службы РЗ и А - Архипов Максим Николаевич</t>
  </si>
  <si>
    <t>101278444</t>
  </si>
  <si>
    <t>030207</t>
  </si>
  <si>
    <t>МДОУ "Колокольчик"</t>
  </si>
  <si>
    <t>01.02.2022-04.02.2022г</t>
  </si>
  <si>
    <t>101278445</t>
  </si>
  <si>
    <t>Дежурное освещение</t>
  </si>
  <si>
    <t>101279006</t>
  </si>
  <si>
    <t>030363</t>
  </si>
  <si>
    <t>ИП Тумеян Самвел Варангулович</t>
  </si>
  <si>
    <t>магазин ул.Юбилейная</t>
  </si>
  <si>
    <t>101279008</t>
  </si>
  <si>
    <t>Пекарня</t>
  </si>
  <si>
    <t>101279007</t>
  </si>
  <si>
    <t>магазин Пионерский</t>
  </si>
  <si>
    <t>101278936</t>
  </si>
  <si>
    <t>030416</t>
  </si>
  <si>
    <t>УПФР в г. Чите Забайкальского Края (Межрайонное)</t>
  </si>
  <si>
    <t>101278681</t>
  </si>
  <si>
    <t>030475</t>
  </si>
  <si>
    <t>ИП Цыренжапова Цыпелма Цырендондоковна</t>
  </si>
  <si>
    <t>Магазин Автозапчасти</t>
  </si>
  <si>
    <t>101278447</t>
  </si>
  <si>
    <t>030543</t>
  </si>
  <si>
    <t>МДОУ Могойтуйский детский сад "Буратино"</t>
  </si>
  <si>
    <t>101278390</t>
  </si>
  <si>
    <t>031217</t>
  </si>
  <si>
    <t>ООО "Агроэликс"</t>
  </si>
  <si>
    <t>101279062</t>
  </si>
  <si>
    <t>031433</t>
  </si>
  <si>
    <t>ИП Долгополов Сергей Николаевич</t>
  </si>
  <si>
    <t>102089845</t>
  </si>
  <si>
    <t>031878</t>
  </si>
  <si>
    <t>ИП Цыренжапова Цыренханда Бадмаевна</t>
  </si>
  <si>
    <t>аптека</t>
  </si>
  <si>
    <t>090016 ВЭС</t>
  </si>
  <si>
    <t>30-квартирный жилой дом ул.Чкалова б/н</t>
  </si>
  <si>
    <t>2-х квартирный жилой дом ул.Чкалова д.8 а кв.2</t>
  </si>
  <si>
    <t>2-х квартирный жилой дом ул. Чкалова д.5 а кв.1</t>
  </si>
  <si>
    <t>07.02.2022-11.02.2022г</t>
  </si>
  <si>
    <t>30-квартирный жилой дом ул. Чкалова б/н резерв</t>
  </si>
  <si>
    <t>2-х квартирный жилой дом ул. Чкалова д.5 а кв.2</t>
  </si>
  <si>
    <t>30- квартирный дом</t>
  </si>
  <si>
    <t>2-х квартирный жилой  дом ул.Чкалова д. 8 а кв. 1</t>
  </si>
  <si>
    <t>101278833</t>
  </si>
  <si>
    <t>030027</t>
  </si>
  <si>
    <t>СПК имени "Кирова"</t>
  </si>
  <si>
    <t>зерноток №1</t>
  </si>
  <si>
    <t>101278834</t>
  </si>
  <si>
    <t>зерноток №2</t>
  </si>
  <si>
    <t>101278837</t>
  </si>
  <si>
    <t>ГСМ</t>
  </si>
  <si>
    <t>101278835</t>
  </si>
  <si>
    <t>101278569</t>
  </si>
  <si>
    <t>030164</t>
  </si>
  <si>
    <t>МОУ Хара-Шибирьская СОШ имени Мажиева Б.М.</t>
  </si>
  <si>
    <t>101278568</t>
  </si>
  <si>
    <t>Дом спорта</t>
  </si>
  <si>
    <t>101279029</t>
  </si>
  <si>
    <t>Хара-Шибирская больница</t>
  </si>
  <si>
    <t>101278431</t>
  </si>
  <si>
    <t>030175</t>
  </si>
  <si>
    <t>Администрация МО СП Хара-Шибирь</t>
  </si>
  <si>
    <t>водокачка №4,ульдургинская</t>
  </si>
  <si>
    <t>101278430</t>
  </si>
  <si>
    <t>водокачка №4, приферм</t>
  </si>
  <si>
    <t>101278427</t>
  </si>
  <si>
    <t>водокачка Баня</t>
  </si>
  <si>
    <t>101278429</t>
  </si>
  <si>
    <t>101278433</t>
  </si>
  <si>
    <t>водокачка №6,школьная</t>
  </si>
  <si>
    <t>14.02.2022-18.02.2022г</t>
  </si>
  <si>
    <t>101278791</t>
  </si>
  <si>
    <t>101278792</t>
  </si>
  <si>
    <t>101278793</t>
  </si>
  <si>
    <t>101278755</t>
  </si>
  <si>
    <t>ПЧ №73 с.Хара-Шибирь</t>
  </si>
  <si>
    <t>101278505</t>
  </si>
  <si>
    <t>030693</t>
  </si>
  <si>
    <t>МДОУ "Хара-Шибирский детский сад "Баяр"</t>
  </si>
  <si>
    <t>101279071</t>
  </si>
  <si>
    <t>030838</t>
  </si>
  <si>
    <t>Гражданин Лыксоков Буда-Жап Биликович</t>
  </si>
  <si>
    <t>магазин Найдал</t>
  </si>
  <si>
    <t>101279004</t>
  </si>
  <si>
    <t>031088</t>
  </si>
  <si>
    <t>ООО "Шойбонов Цырен Юрьевич"</t>
  </si>
  <si>
    <t>магазин центральный</t>
  </si>
  <si>
    <t>101278964</t>
  </si>
  <si>
    <t>031590</t>
  </si>
  <si>
    <t>Гражданин Дармажапов Цыденжаб</t>
  </si>
  <si>
    <t>102332537</t>
  </si>
  <si>
    <t>031835</t>
  </si>
  <si>
    <t>ООО "Одон"</t>
  </si>
  <si>
    <t>здание котельной Хара-Шибирьской СОШ</t>
  </si>
  <si>
    <t>102332538</t>
  </si>
  <si>
    <t>здание котельной Хара-Шибирьской больницы</t>
  </si>
  <si>
    <t>102332650</t>
  </si>
  <si>
    <t>здание котельной ЦК Хара-Шибирь</t>
  </si>
  <si>
    <t>101278759</t>
  </si>
  <si>
    <t>032135</t>
  </si>
  <si>
    <t>Гражданин Лхасаранов Бато-Цырен</t>
  </si>
  <si>
    <t>магазин Соёл</t>
  </si>
  <si>
    <t>101278806</t>
  </si>
  <si>
    <t>АТС Хара-Шибирь</t>
  </si>
  <si>
    <t>101277348</t>
  </si>
  <si>
    <t>030045</t>
  </si>
  <si>
    <t>СПК имени Кирова</t>
  </si>
  <si>
    <t>МТФ Алкучак-1</t>
  </si>
  <si>
    <t>21.02.-28.02.2022</t>
  </si>
  <si>
    <t>101277351</t>
  </si>
  <si>
    <t>ОТФ скважина</t>
  </si>
  <si>
    <t>101277355</t>
  </si>
  <si>
    <t>МТФ 7</t>
  </si>
  <si>
    <t>101277353</t>
  </si>
  <si>
    <t>ОТФ Алкучак-2</t>
  </si>
  <si>
    <t>101277354</t>
  </si>
  <si>
    <t>МТФАлкучак-3</t>
  </si>
  <si>
    <t>101277419</t>
  </si>
  <si>
    <t>телекоммуникационный контейнер с.Алтан</t>
  </si>
  <si>
    <t>102481886</t>
  </si>
  <si>
    <t>030231</t>
  </si>
  <si>
    <t>Кыринская ЦРБ</t>
  </si>
  <si>
    <t>ФАП с. Алтан</t>
  </si>
  <si>
    <t>с Букукун</t>
  </si>
  <si>
    <t>101277384</t>
  </si>
  <si>
    <t>030232</t>
  </si>
  <si>
    <t>ПУ ФСБ России по Забайкальскому краю</t>
  </si>
  <si>
    <t>Букукун застава</t>
  </si>
  <si>
    <t>101271051</t>
  </si>
  <si>
    <t>030260</t>
  </si>
  <si>
    <t>Администрация СП "Верхнее-Ульхунское"</t>
  </si>
  <si>
    <t>водобашня</t>
  </si>
  <si>
    <t>14.02.-18.02.2022</t>
  </si>
  <si>
    <t>101276869</t>
  </si>
  <si>
    <t>030816</t>
  </si>
  <si>
    <t>МБДОУ Детский сад "Золотой Ключик"</t>
  </si>
  <si>
    <t>102303492</t>
  </si>
  <si>
    <t>ПАО Мобильные ТелеСистемы</t>
  </si>
  <si>
    <t>МТС Верхний-Ульхун</t>
  </si>
  <si>
    <t>101277110</t>
  </si>
  <si>
    <t>101277468</t>
  </si>
  <si>
    <t>090067</t>
  </si>
  <si>
    <t>Читинский филиал ФГКУ "Росгранстрой"</t>
  </si>
  <si>
    <t>ДАПП</t>
  </si>
  <si>
    <t>101277568</t>
  </si>
  <si>
    <t>102339469</t>
  </si>
  <si>
    <t>101277217</t>
  </si>
  <si>
    <t>030236</t>
  </si>
  <si>
    <t>Читинская таможня</t>
  </si>
  <si>
    <t>101277164</t>
  </si>
  <si>
    <t>Мегафон с.Кыра 100м. на северо-запад</t>
  </si>
  <si>
    <t>21.02.-25.02.2022</t>
  </si>
  <si>
    <t>102138636</t>
  </si>
  <si>
    <t>Мегафон с.Кыра ул.Горького</t>
  </si>
  <si>
    <t>101277589</t>
  </si>
  <si>
    <t>030295</t>
  </si>
  <si>
    <t>МДОУ "Буратино"</t>
  </si>
  <si>
    <t>101277228</t>
  </si>
  <si>
    <t>030613</t>
  </si>
  <si>
    <t>МОУ Кыринская СОШ</t>
  </si>
  <si>
    <t>Начальная школа</t>
  </si>
  <si>
    <t>101277450</t>
  </si>
  <si>
    <t>030309</t>
  </si>
  <si>
    <t>МУ Редакция "Ононская правда"</t>
  </si>
  <si>
    <t>101276962</t>
  </si>
  <si>
    <t>031125</t>
  </si>
  <si>
    <t>МУП "Коммунальник"</t>
  </si>
  <si>
    <t>Водобашня МКР-Н</t>
  </si>
  <si>
    <t>101276960</t>
  </si>
  <si>
    <t>Котельная дет.сада</t>
  </si>
  <si>
    <t>101276963</t>
  </si>
  <si>
    <t>Столярка</t>
  </si>
  <si>
    <t>101276967</t>
  </si>
  <si>
    <t>котельная с.Кыра ул.Ленина</t>
  </si>
  <si>
    <t>101277585</t>
  </si>
  <si>
    <t>030304</t>
  </si>
  <si>
    <t>ООО "Артель старателей "Бальджа"</t>
  </si>
  <si>
    <t>Храм освещение</t>
  </si>
  <si>
    <t>101276984</t>
  </si>
  <si>
    <t>Электросетевой комплекс БССС</t>
  </si>
  <si>
    <t>101276983</t>
  </si>
  <si>
    <t>БССС Кыра Комсомольская 39</t>
  </si>
  <si>
    <t>101277396</t>
  </si>
  <si>
    <t>030239</t>
  </si>
  <si>
    <t>Потребительское общество "Сибирь"</t>
  </si>
  <si>
    <t>Котельная конторы</t>
  </si>
  <si>
    <t>101277404</t>
  </si>
  <si>
    <t>101276973</t>
  </si>
  <si>
    <t>030139</t>
  </si>
  <si>
    <t>СПК "Луч"</t>
  </si>
  <si>
    <t>ОТФ Шивычи</t>
  </si>
  <si>
    <t>101276976</t>
  </si>
  <si>
    <t>ОТФ Хоруй</t>
  </si>
  <si>
    <t>101276979</t>
  </si>
  <si>
    <t>ОТФ Хайластуй</t>
  </si>
  <si>
    <t>101276980</t>
  </si>
  <si>
    <t>ОТФ Подхаверга</t>
  </si>
  <si>
    <t>101276975</t>
  </si>
  <si>
    <t>ОТФ Семенники</t>
  </si>
  <si>
    <t>101276977</t>
  </si>
  <si>
    <t>101277083</t>
  </si>
  <si>
    <t>030317</t>
  </si>
  <si>
    <t>ФГБУ "Сохондинский заповедник"</t>
  </si>
  <si>
    <t>101277421</t>
  </si>
  <si>
    <t>телекоммуникационный контейнер с.Кыра</t>
  </si>
  <si>
    <t>с Могойтуй</t>
  </si>
  <si>
    <t>101277495</t>
  </si>
  <si>
    <t>032207</t>
  </si>
  <si>
    <t>ИП Попов Алексей Павлович"ПО Кооператор"</t>
  </si>
  <si>
    <t>Магазин с.Могойтуй</t>
  </si>
  <si>
    <t>с Новоказачинск</t>
  </si>
  <si>
    <t>101277263</t>
  </si>
  <si>
    <t>030227</t>
  </si>
  <si>
    <t>Администрация СП Ново-Кургатай</t>
  </si>
  <si>
    <t>ДК Н-Казаченск</t>
  </si>
  <si>
    <t>с Тохтор</t>
  </si>
  <si>
    <t>101277191</t>
  </si>
  <si>
    <t>032077</t>
  </si>
  <si>
    <t>ИП Янцевич Олег Алексеевич</t>
  </si>
  <si>
    <t>магазин с.Тохтор</t>
  </si>
  <si>
    <t>с Ульхун-Партия</t>
  </si>
  <si>
    <t>101277508</t>
  </si>
  <si>
    <t>030301</t>
  </si>
  <si>
    <t>Ульхун-Партионская СОШ</t>
  </si>
  <si>
    <t>Мастерские</t>
  </si>
  <si>
    <t>101277616</t>
  </si>
  <si>
    <t>030212</t>
  </si>
  <si>
    <t>ИП Мамчур Зинаида Михайловна</t>
  </si>
  <si>
    <t>м-н "Светлана" У-П</t>
  </si>
  <si>
    <t>101277507</t>
  </si>
  <si>
    <t>102401782</t>
  </si>
  <si>
    <t>ФАП Ульхун-Партия</t>
  </si>
  <si>
    <t>101277369</t>
  </si>
  <si>
    <t>030123</t>
  </si>
  <si>
    <t>Администрация СП Ульхун-Партия</t>
  </si>
  <si>
    <t>101276890</t>
  </si>
  <si>
    <t>030817</t>
  </si>
  <si>
    <t>МБДОУ Детский сад "Березка"</t>
  </si>
  <si>
    <t>Дет.сад</t>
  </si>
  <si>
    <t>101277107</t>
  </si>
  <si>
    <t>031670</t>
  </si>
  <si>
    <t>Гражданин Колодежный Анатолий Филиппович</t>
  </si>
  <si>
    <t>Магазин "БИРЮСА"</t>
  </si>
  <si>
    <t>101277279</t>
  </si>
  <si>
    <t>РУПС с.У-Партия</t>
  </si>
  <si>
    <t>101277562</t>
  </si>
  <si>
    <t>101276889</t>
  </si>
  <si>
    <t>Дет.сад кухня</t>
  </si>
  <si>
    <t>101277235</t>
  </si>
  <si>
    <t>090024</t>
  </si>
  <si>
    <t>КГУП "Автомобильные Дороги Забайкалья"</t>
  </si>
  <si>
    <t>Ульхун-Партия</t>
  </si>
  <si>
    <t>101277090</t>
  </si>
  <si>
    <t>030038</t>
  </si>
  <si>
    <t>Мангутское потребительское общество</t>
  </si>
  <si>
    <t>М-н У-Партия</t>
  </si>
  <si>
    <t>с Брусиловка</t>
  </si>
  <si>
    <t>с Кайластуй</t>
  </si>
  <si>
    <t>с Капцегайтуй</t>
  </si>
  <si>
    <t>с Среднеаргунск</t>
  </si>
  <si>
    <t>пгт Приаргунск</t>
  </si>
  <si>
    <t>Ушмун</t>
  </si>
  <si>
    <t>101272675</t>
  </si>
  <si>
    <t>60671</t>
  </si>
  <si>
    <t>Администрация СП "Ушмунское"</t>
  </si>
  <si>
    <t>Дом культуры Ушмун</t>
  </si>
  <si>
    <t>101272683</t>
  </si>
  <si>
    <t>Уличное освещение с.Ушмун ул.Новая</t>
  </si>
  <si>
    <t>101272900</t>
  </si>
  <si>
    <t>60676</t>
  </si>
  <si>
    <t>ИП Сафарян Генрик Геворкович</t>
  </si>
  <si>
    <t>Магазин Ушмун</t>
  </si>
  <si>
    <t>101272678</t>
  </si>
  <si>
    <t>Уличное освещение с.Ушмун 1-я Заречная</t>
  </si>
  <si>
    <t>101295317</t>
  </si>
  <si>
    <t>90024</t>
  </si>
  <si>
    <t>КГУП "Автомобильные дороги Забайкалья"</t>
  </si>
  <si>
    <t>Газ-Завод ДРСУ Ушмун</t>
  </si>
  <si>
    <t>101271533</t>
  </si>
  <si>
    <t>61169</t>
  </si>
  <si>
    <t>МБОУ Ушмунская СОШ</t>
  </si>
  <si>
    <t>Котельная школы с.Ушмун</t>
  </si>
  <si>
    <t>101272353</t>
  </si>
  <si>
    <t>60643</t>
  </si>
  <si>
    <t>ИП Самоходкина Валентина Михайловна</t>
  </si>
  <si>
    <t>102113288</t>
  </si>
  <si>
    <t>скважина</t>
  </si>
  <si>
    <t>101273676</t>
  </si>
  <si>
    <t>60657</t>
  </si>
  <si>
    <t>СК "Рассвет"</t>
  </si>
  <si>
    <t>101273381</t>
  </si>
  <si>
    <t>61163</t>
  </si>
  <si>
    <t>МБДОУ "Ушмунский детский сад"</t>
  </si>
  <si>
    <t>101273672</t>
  </si>
  <si>
    <t>102253189</t>
  </si>
  <si>
    <t>60688</t>
  </si>
  <si>
    <t>ГУЗ "Газимуро - заводская ЦРБ"</t>
  </si>
  <si>
    <t>ФАП Ушмун</t>
  </si>
  <si>
    <t>101271536</t>
  </si>
  <si>
    <t>Здание школы с.Ушмун</t>
  </si>
  <si>
    <t>101272669</t>
  </si>
  <si>
    <t>Администрация Ушмун</t>
  </si>
  <si>
    <t>с Богдановка</t>
  </si>
  <si>
    <t>101274957</t>
  </si>
  <si>
    <t>61315</t>
  </si>
  <si>
    <t>АО "Племенной Завод "Комсомолец"</t>
  </si>
  <si>
    <t>Зерноток</t>
  </si>
  <si>
    <t>101274958</t>
  </si>
  <si>
    <t>Проходная гаража</t>
  </si>
  <si>
    <t>101275470</t>
  </si>
  <si>
    <t>60609</t>
  </si>
  <si>
    <t>Администрация СП "Богдановское"</t>
  </si>
  <si>
    <t>101275587</t>
  </si>
  <si>
    <t>60079</t>
  </si>
  <si>
    <t>ИП Шибалкина Елена Александровна</t>
  </si>
  <si>
    <t>Шибалкина магазин</t>
  </si>
  <si>
    <t>101275619</t>
  </si>
  <si>
    <t>101275620</t>
  </si>
  <si>
    <t>Уличное освещение 1</t>
  </si>
  <si>
    <t>101275621</t>
  </si>
  <si>
    <t>Здание Администрации</t>
  </si>
  <si>
    <t>101275622</t>
  </si>
  <si>
    <t>Здание гаража</t>
  </si>
  <si>
    <t>101275623</t>
  </si>
  <si>
    <t>Уличное освещение 2</t>
  </si>
  <si>
    <t>101275624</t>
  </si>
  <si>
    <t>Уличное освещение 3</t>
  </si>
  <si>
    <t>101275825</t>
  </si>
  <si>
    <t>61323</t>
  </si>
  <si>
    <t>ИП Манкеева Галина Валентиновна</t>
  </si>
  <si>
    <t>Магазин с.Богдановка</t>
  </si>
  <si>
    <t>101281832</t>
  </si>
  <si>
    <t>60991</t>
  </si>
  <si>
    <t>МБОУ "Богдановская ООШ"</t>
  </si>
  <si>
    <t>Богдановка котлы обогрев</t>
  </si>
  <si>
    <t>101281868</t>
  </si>
  <si>
    <t>60042</t>
  </si>
  <si>
    <t>ПЗ Богдановка</t>
  </si>
  <si>
    <t>101283660</t>
  </si>
  <si>
    <t>60964</t>
  </si>
  <si>
    <t>ИП Азеева Надежда Николаевна</t>
  </si>
  <si>
    <t>101295274</t>
  </si>
  <si>
    <t>60633</t>
  </si>
  <si>
    <t>МУЧ здравоохранения "Центральная районная поликлиника"</t>
  </si>
  <si>
    <t>ФАП Богдановка</t>
  </si>
  <si>
    <t>102121955</t>
  </si>
  <si>
    <t>102121964</t>
  </si>
  <si>
    <t>Нефтебаза</t>
  </si>
  <si>
    <t>102121965</t>
  </si>
  <si>
    <t>Здание конторы</t>
  </si>
  <si>
    <t>101114812</t>
  </si>
  <si>
    <t>с. Брусиловка</t>
  </si>
  <si>
    <t>101273604</t>
  </si>
  <si>
    <t>АТС Брусиловка</t>
  </si>
  <si>
    <t>101275040</t>
  </si>
  <si>
    <t>60850</t>
  </si>
  <si>
    <t>ООО "Агат"</t>
  </si>
  <si>
    <t>101275601</t>
  </si>
  <si>
    <t>60632</t>
  </si>
  <si>
    <t>Гражданка Максарова Татьяна Чимитовна</t>
  </si>
  <si>
    <t>"Тала"</t>
  </si>
  <si>
    <t>101275654</t>
  </si>
  <si>
    <t>60620</t>
  </si>
  <si>
    <t>Администрация СП "Среднеаргунское"</t>
  </si>
  <si>
    <t>Администрация Брусиловка</t>
  </si>
  <si>
    <t>101281867</t>
  </si>
  <si>
    <t>ПЗ Брусиловка</t>
  </si>
  <si>
    <t>101282262</t>
  </si>
  <si>
    <t>60627</t>
  </si>
  <si>
    <t>РУФПС Брусиловка</t>
  </si>
  <si>
    <t>101114887</t>
  </si>
  <si>
    <t>с. Кайластуй</t>
  </si>
  <si>
    <t>101271925</t>
  </si>
  <si>
    <t>61312</t>
  </si>
  <si>
    <t>ООО "Юнона"</t>
  </si>
  <si>
    <t>Магазин с.Кайластуй</t>
  </si>
  <si>
    <t>101273559</t>
  </si>
  <si>
    <t>АТС Кайластуй</t>
  </si>
  <si>
    <t>101274856</t>
  </si>
  <si>
    <t>60994</t>
  </si>
  <si>
    <t>МДОУ детский сад № 23 "Колокольчик"</t>
  </si>
  <si>
    <t>Детский сад "Колокольчик" № 23</t>
  </si>
  <si>
    <t>101274857</t>
  </si>
  <si>
    <t>Д/сад Кайластуй освещение</t>
  </si>
  <si>
    <t>101275385</t>
  </si>
  <si>
    <t>60611</t>
  </si>
  <si>
    <t>Администрация СП "Кайластуйское"</t>
  </si>
  <si>
    <t>101275498</t>
  </si>
  <si>
    <t>101275499</t>
  </si>
  <si>
    <t>101275500</t>
  </si>
  <si>
    <t>Уличное освещение ул.Куйбышева</t>
  </si>
  <si>
    <t>101275501</t>
  </si>
  <si>
    <t>Водовод</t>
  </si>
  <si>
    <t>101275502</t>
  </si>
  <si>
    <t>Уличное освещение ул.Груздева</t>
  </si>
  <si>
    <t>101275503</t>
  </si>
  <si>
    <t>101275504</t>
  </si>
  <si>
    <t>101275666</t>
  </si>
  <si>
    <t>60625</t>
  </si>
  <si>
    <t>ГУСО КСРЦ "Доброта" Забайкальского края</t>
  </si>
  <si>
    <t>Гараж МДИ</t>
  </si>
  <si>
    <t>101275667</t>
  </si>
  <si>
    <t>Пекарня МДИ</t>
  </si>
  <si>
    <t>101275668</t>
  </si>
  <si>
    <t>Жилой корпус МДИ</t>
  </si>
  <si>
    <t>101275736</t>
  </si>
  <si>
    <t>60376</t>
  </si>
  <si>
    <t>ФГБУ "Забайкальское УГМС"</t>
  </si>
  <si>
    <t>Метеостанция Кайластуй</t>
  </si>
  <si>
    <t>101283425</t>
  </si>
  <si>
    <t>60982</t>
  </si>
  <si>
    <t>МБОУ "Кайластуйская СОШ"</t>
  </si>
  <si>
    <t>Ср.школа Кайластуй</t>
  </si>
  <si>
    <t>101295273</t>
  </si>
  <si>
    <t>Амбулатория Кайластуй</t>
  </si>
  <si>
    <t>101295278</t>
  </si>
  <si>
    <t>60728</t>
  </si>
  <si>
    <t>ИП Мироманов Сергей Михайлович</t>
  </si>
  <si>
    <t>Котельная МТМ</t>
  </si>
  <si>
    <t>102349962</t>
  </si>
  <si>
    <t>ФАП Кайластуй (Новая ТУ)</t>
  </si>
  <si>
    <t>101271858</t>
  </si>
  <si>
    <t>90011</t>
  </si>
  <si>
    <t>Капцегайтуй Дежурка</t>
  </si>
  <si>
    <t>101271879</t>
  </si>
  <si>
    <t>Капцегайтуй Гараж</t>
  </si>
  <si>
    <t>101273538</t>
  </si>
  <si>
    <t>АТС Капцегайтуй</t>
  </si>
  <si>
    <t>101275354</t>
  </si>
  <si>
    <t>60985</t>
  </si>
  <si>
    <t>МБОУ "Капцегайтуйская СОШ"</t>
  </si>
  <si>
    <t>Школа Капцегайтуй 1</t>
  </si>
  <si>
    <t>101275355</t>
  </si>
  <si>
    <t>Капцегайтуй день, ночь</t>
  </si>
  <si>
    <t>101275356</t>
  </si>
  <si>
    <t>Капцегайтуй день</t>
  </si>
  <si>
    <t>101275618</t>
  </si>
  <si>
    <t>61324</t>
  </si>
  <si>
    <t>ИП Шеставина Галина Николаевна</t>
  </si>
  <si>
    <t>Магазин Капцегайтуй</t>
  </si>
  <si>
    <t>101275644</t>
  </si>
  <si>
    <t>60618</t>
  </si>
  <si>
    <t>Администрация СП "Капцегайтуйское"</t>
  </si>
  <si>
    <t>101275645</t>
  </si>
  <si>
    <t>101275711</t>
  </si>
  <si>
    <t>60601</t>
  </si>
  <si>
    <t>ООО "Агросоюз"</t>
  </si>
  <si>
    <t>Полевой стан</t>
  </si>
  <si>
    <t>101275712</t>
  </si>
  <si>
    <t>101275808</t>
  </si>
  <si>
    <t>101283879</t>
  </si>
  <si>
    <t>60995</t>
  </si>
  <si>
    <t>МДОУ детский сад № 22 "Огонёк"</t>
  </si>
  <si>
    <t>Д/сад Капцегайтуй освещение</t>
  </si>
  <si>
    <t>101295271</t>
  </si>
  <si>
    <t>ФАП Капцегайтуй</t>
  </si>
  <si>
    <t>102294116</t>
  </si>
  <si>
    <t>102349430</t>
  </si>
  <si>
    <t>ФАП Капцегайтуй1</t>
  </si>
  <si>
    <t>101114843</t>
  </si>
  <si>
    <t>с. Среднеаргунск</t>
  </si>
  <si>
    <t>101275344</t>
  </si>
  <si>
    <t>60997</t>
  </si>
  <si>
    <t>МДОУ Детский сад "Ромашка"</t>
  </si>
  <si>
    <t>Д/сад Средний Аргунск котел</t>
  </si>
  <si>
    <t>101275345</t>
  </si>
  <si>
    <t>Д/сад Ср.Аргунск освещение</t>
  </si>
  <si>
    <t>101275653</t>
  </si>
  <si>
    <t>101275655</t>
  </si>
  <si>
    <t>Водокачка Ср.Аргунск Котеджи</t>
  </si>
  <si>
    <t>101275658</t>
  </si>
  <si>
    <t>Уличное освещение Среднеаргунское</t>
  </si>
  <si>
    <t>101275659</t>
  </si>
  <si>
    <t>Дом культуры с.Среднеаргунск 2013</t>
  </si>
  <si>
    <t>101275660</t>
  </si>
  <si>
    <t>Администрация Среднеарг 2-ой счетчик</t>
  </si>
  <si>
    <t>101275661</t>
  </si>
  <si>
    <t>Водопровод берег</t>
  </si>
  <si>
    <t>101275685</t>
  </si>
  <si>
    <t>60983</t>
  </si>
  <si>
    <t>МБОУ "Среднеаргунская ООШ"</t>
  </si>
  <si>
    <t>Школа Ср.Аргунск</t>
  </si>
  <si>
    <t>101275686</t>
  </si>
  <si>
    <t>Ср.Аргунск обогрев</t>
  </si>
  <si>
    <t>101281879</t>
  </si>
  <si>
    <t>ПЗ Ср-Аргунск</t>
  </si>
  <si>
    <t>101282084</t>
  </si>
  <si>
    <t>61317</t>
  </si>
  <si>
    <t>ИП Карасиков Владимир Иванович</t>
  </si>
  <si>
    <t>Магазин товаров повседневного спроса</t>
  </si>
  <si>
    <t>101282261</t>
  </si>
  <si>
    <t>РУФПС Ср.Аргунск</t>
  </si>
  <si>
    <t>101295269</t>
  </si>
  <si>
    <t>ФАП Ср.Аргунск</t>
  </si>
  <si>
    <t>101295584</t>
  </si>
  <si>
    <t>900010</t>
  </si>
  <si>
    <t>ул. Строительная, д. 12</t>
  </si>
  <si>
    <t>101295585</t>
  </si>
  <si>
    <t>ул. Первомайская, д. 4</t>
  </si>
  <si>
    <t>101295586</t>
  </si>
  <si>
    <t>ул. Комсомольская, д. 1</t>
  </si>
  <si>
    <t>101295587</t>
  </si>
  <si>
    <t>мкр 3, д. 2</t>
  </si>
  <si>
    <t>101295588</t>
  </si>
  <si>
    <t>ул. Комсомольская, д. 6</t>
  </si>
  <si>
    <t>101295589</t>
  </si>
  <si>
    <t>мкр 1, д. 13</t>
  </si>
  <si>
    <t xml:space="preserve"> с Горный Зерентуй, ул Ярославского,  д. 2</t>
  </si>
  <si>
    <t>Администрация СП "Горно-Зерентуйское"</t>
  </si>
  <si>
    <t>Водокачка-1</t>
  </si>
  <si>
    <t xml:space="preserve"> с Горный Зерентуй, ул Журавлева,  д. 14</t>
  </si>
  <si>
    <t>МОУ Горно-Зерентуйская СОШ</t>
  </si>
  <si>
    <t>Новая котельная</t>
  </si>
  <si>
    <t>Школа новая</t>
  </si>
  <si>
    <t xml:space="preserve"> с Горный Зерентуй, ул Декабристов,  д. 6</t>
  </si>
  <si>
    <t>ИП Шитникова Татьяна Леонидовна</t>
  </si>
  <si>
    <t>Магазин № 16</t>
  </si>
  <si>
    <t>с Горный Зерентуй, ул Декабристов,  д. 6</t>
  </si>
  <si>
    <t>Магазин № 24</t>
  </si>
  <si>
    <t xml:space="preserve"> с Горный Зерентуй, ул Пушкина,  д. 14, А</t>
  </si>
  <si>
    <t>ИП Гусейнов Артур Бабаджанович</t>
  </si>
  <si>
    <t xml:space="preserve"> с Горный Зерентуй, ул Сухинова,  д. 10</t>
  </si>
  <si>
    <t>ИП Тихонов Юрий Николаевич</t>
  </si>
  <si>
    <t>ИП Тихонов м-н "Анастасия"</t>
  </si>
  <si>
    <t xml:space="preserve"> с Горный Зерентуй, ул Сухинова,  д. 12</t>
  </si>
  <si>
    <t>ИП Киселев Виктор Иванович</t>
  </si>
  <si>
    <t xml:space="preserve"> с Горный Зерентуй, ул Партизанская,  д. 18, А</t>
  </si>
  <si>
    <t>Амбулатория Г-Зерентуй</t>
  </si>
  <si>
    <t xml:space="preserve"> с Горный Зерентуй, ул Сухинова,  д. 8, А</t>
  </si>
  <si>
    <t>Здание клуба</t>
  </si>
  <si>
    <t xml:space="preserve"> с Горный Зерентуй, ул Декабристов,  д. 20</t>
  </si>
  <si>
    <t>Пожарка</t>
  </si>
  <si>
    <t xml:space="preserve"> с Нерчинский Завод, ул Забайкальская,  д. 62</t>
  </si>
  <si>
    <t>ООО Перевозчик</t>
  </si>
  <si>
    <t>ООО Перевозчик население</t>
  </si>
  <si>
    <t>ООО Перевозчик База</t>
  </si>
  <si>
    <t xml:space="preserve"> с Горный Зерентуй, ул Журавлева,  д. 13</t>
  </si>
  <si>
    <t>Водокачка-2</t>
  </si>
  <si>
    <t xml:space="preserve"> с Горный Зерентуй, ул Пушкина,  д. 10</t>
  </si>
  <si>
    <t xml:space="preserve"> с Горный Зерентуй, ул Партизанская,  д. 47</t>
  </si>
  <si>
    <t>Гараж Г-Зерентуй</t>
  </si>
  <si>
    <t>Стационар Г-Зерентуй</t>
  </si>
  <si>
    <t xml:space="preserve"> с Горный Зерентуй, ул Сухинова,  д. 37</t>
  </si>
  <si>
    <t>МДОУ Горно-Зерентуйский детский сад Сказка</t>
  </si>
  <si>
    <t>Здание детского дома</t>
  </si>
  <si>
    <t xml:space="preserve"> с Горный Зерентуй, ул Горького,  д. 6</t>
  </si>
  <si>
    <t>Федеральное государственное унитарное предприятие "Почта России"</t>
  </si>
  <si>
    <t>РУФПС Г-Зерентуй</t>
  </si>
  <si>
    <t>Калганский р-н, с Калга, ул Савватеева,  д. 31</t>
  </si>
  <si>
    <t>ИП Бородин С.К.</t>
  </si>
  <si>
    <t>3-х фазный п.у.</t>
  </si>
  <si>
    <t>Калганский р-н, с Калга, ул 60 лет Октября,  д. 15</t>
  </si>
  <si>
    <t>Калганская СОШ</t>
  </si>
  <si>
    <t>Здание ДЮСШ</t>
  </si>
  <si>
    <t>Калганский р-н, с Калга, ул Лесная,  д. 5</t>
  </si>
  <si>
    <t>ГБУ "Калганская СББЖ"</t>
  </si>
  <si>
    <t>ветстанция</t>
  </si>
  <si>
    <t>Баклаборатория</t>
  </si>
  <si>
    <t>Калганский р-н, с Калга, ул 60 лет Октября,  д. 17</t>
  </si>
  <si>
    <t>Отдел образования Администрации Калганского района</t>
  </si>
  <si>
    <t>Здание бухгалтерии</t>
  </si>
  <si>
    <t>Здание администрации (бухгалтерия школ)</t>
  </si>
  <si>
    <t>Калганский р-н, с Калга, ул 60 лет Октября</t>
  </si>
  <si>
    <t>ИП Герасимова Вера Прокопьевна</t>
  </si>
  <si>
    <t>Калганский р-н, с Калга, ул Балябина,  д. 17</t>
  </si>
  <si>
    <t>ИП Кабанов Фёдор Ульянович</t>
  </si>
  <si>
    <t>магазин Балябина</t>
  </si>
  <si>
    <t>Калганский р-н, с Калга, ул Савватеева,  д. 82</t>
  </si>
  <si>
    <t>АЗС №25 Калга</t>
  </si>
  <si>
    <t>Калганский р-н, с Чингильтуй, ул Новая,  д. 20</t>
  </si>
  <si>
    <t>Администрация СП "Чингильтуйское"</t>
  </si>
  <si>
    <t>Калганский р-н, с Чингильтуй, ул Советская,  д. 9</t>
  </si>
  <si>
    <t>Электросвязь Чингильтуй</t>
  </si>
  <si>
    <t>Калганский р-н, с Доно, ул Молодежная,  д. 13А</t>
  </si>
  <si>
    <t>новый ФАП Доно</t>
  </si>
  <si>
    <t>Калганский р-н, с Средняя Борзя, ул Кооперативная,  д. 14</t>
  </si>
  <si>
    <t>ФАП Средняя Борзя</t>
  </si>
  <si>
    <t>Калганский р-н, с Верхний Калгукан, ул Молодежная,  д. 3,  кв/оф 2</t>
  </si>
  <si>
    <t>ООО "Производственно-комерческая фирма "Атлант"</t>
  </si>
  <si>
    <t>Магазин с.Верхний Калгукан</t>
  </si>
  <si>
    <t>Калганский р-н, с Верхний Калгукан, ул Новая,  д. 14</t>
  </si>
  <si>
    <t>Администрация СП "Верхне-Калгуканское"</t>
  </si>
  <si>
    <t>Клуб</t>
  </si>
  <si>
    <t>Электросвязь В.Калгукан</t>
  </si>
  <si>
    <t>Калганский р-н, с Средняя Борзя, ул Центральная,  д. 11</t>
  </si>
  <si>
    <t>ИП Деревнин Андрей Борисович</t>
  </si>
  <si>
    <t>Магазин "Центр"</t>
  </si>
  <si>
    <t>Калганский р-н, с Средняя Борзя, ул Центральная,  д. 36</t>
  </si>
  <si>
    <t>Магазин с.Ср-Борзя</t>
  </si>
  <si>
    <t>Калганский р-н, с Средняя Борзя, ул Советская,  д. 1</t>
  </si>
  <si>
    <t>Администрация СП "Средне-Борзинское"</t>
  </si>
  <si>
    <t>Калганский р-н, с Средняя Борзя, ул Новая,  д. б/н, б/н</t>
  </si>
  <si>
    <t>Калганский р-н, с Средняя Борзя, ул Центральная,  д. 4</t>
  </si>
  <si>
    <t>МОУ Средне-Борзинская СОШ</t>
  </si>
  <si>
    <t>Школа Ср.Борзя школа</t>
  </si>
  <si>
    <t>Ср-Борзя котельная</t>
  </si>
  <si>
    <t>Нерчинско-Заводский р-н, с Чашино-Ильдикан, ул Пионерская,  д. 4, 1</t>
  </si>
  <si>
    <t>ИП Зорина Валентина Михайловна</t>
  </si>
  <si>
    <t>Магазин с.Чашино-Ильдикан</t>
  </si>
  <si>
    <t>101202299</t>
  </si>
  <si>
    <t>101223288</t>
  </si>
  <si>
    <t>101223249</t>
  </si>
  <si>
    <t>101223271</t>
  </si>
  <si>
    <t>101223240</t>
  </si>
  <si>
    <t>101197558</t>
  </si>
  <si>
    <t>101197548</t>
  </si>
  <si>
    <t>101190535</t>
  </si>
  <si>
    <t>101169382</t>
  </si>
  <si>
    <t>101169385</t>
  </si>
  <si>
    <t>101192777</t>
  </si>
  <si>
    <t>101202296</t>
  </si>
  <si>
    <t>101202289</t>
  </si>
  <si>
    <t>101202304</t>
  </si>
  <si>
    <t>101202310</t>
  </si>
  <si>
    <t>101220666</t>
  </si>
  <si>
    <t>3367</t>
  </si>
  <si>
    <t>ИП Дундукова И.Т.</t>
  </si>
  <si>
    <t>ул. Журавлева, 50, пом.39, магазин</t>
  </si>
  <si>
    <t>101190876</t>
  </si>
  <si>
    <t>101190844</t>
  </si>
  <si>
    <t>101225951</t>
  </si>
  <si>
    <t>101231248</t>
  </si>
  <si>
    <t>4295</t>
  </si>
  <si>
    <t>МБДОУ "Детский сад № 17"</t>
  </si>
  <si>
    <t>ясли, п.Песчанка ул. Юности, 2 ввод №2</t>
  </si>
  <si>
    <t>101139899</t>
  </si>
  <si>
    <t>101140319</t>
  </si>
  <si>
    <t>101139713</t>
  </si>
  <si>
    <t>101140596</t>
  </si>
  <si>
    <t>101140529</t>
  </si>
  <si>
    <t>101139544</t>
  </si>
  <si>
    <t>101140200</t>
  </si>
  <si>
    <t>101140048</t>
  </si>
  <si>
    <t>101140580</t>
  </si>
  <si>
    <t>101139681</t>
  </si>
  <si>
    <t>101140617</t>
  </si>
  <si>
    <t>101139666</t>
  </si>
  <si>
    <t>101139792</t>
  </si>
  <si>
    <t>102084079</t>
  </si>
  <si>
    <t>101139528</t>
  </si>
  <si>
    <t>101139549</t>
  </si>
  <si>
    <t>101139738</t>
  </si>
  <si>
    <t>101190745</t>
  </si>
  <si>
    <t>101238013</t>
  </si>
  <si>
    <t>101202576</t>
  </si>
  <si>
    <t>101152945</t>
  </si>
  <si>
    <t>с Новоборзинское</t>
  </si>
  <si>
    <t>с Южное</t>
  </si>
  <si>
    <t>21.02.2022-28.02.2022</t>
  </si>
  <si>
    <t>102219180</t>
  </si>
  <si>
    <t>040041</t>
  </si>
  <si>
    <t>ГУЗ "Борзинская ЦРБ"</t>
  </si>
  <si>
    <t>ФАП Барнаул (новый)</t>
  </si>
  <si>
    <t>101280417</t>
  </si>
  <si>
    <t>040112</t>
  </si>
  <si>
    <t>101283517</t>
  </si>
  <si>
    <t>040204</t>
  </si>
  <si>
    <t>ИП Гурбатова Лина Геннадьевна</t>
  </si>
  <si>
    <t>ЗДАНИЕ УЛ. СОВЕТСКАЯ (Бастион)</t>
  </si>
  <si>
    <t>101280471</t>
  </si>
  <si>
    <t>040827</t>
  </si>
  <si>
    <t>ИП Баранов Валерий Геннадьевич</t>
  </si>
  <si>
    <t>м-н Лотос</t>
  </si>
  <si>
    <t>101280472</t>
  </si>
  <si>
    <t>здание автосервиса</t>
  </si>
  <si>
    <t>101282306</t>
  </si>
  <si>
    <t>040836</t>
  </si>
  <si>
    <t>КФХ Русинов Александр Иванович</t>
  </si>
  <si>
    <t>102120762</t>
  </si>
  <si>
    <t>041642</t>
  </si>
  <si>
    <t>ИП Цыденов Аюр Цырендоржиевич</t>
  </si>
  <si>
    <t>автотранспортное предприятие</t>
  </si>
  <si>
    <t>102300031</t>
  </si>
  <si>
    <t>041812</t>
  </si>
  <si>
    <t>ООО Торговый дом Кристалл</t>
  </si>
  <si>
    <t>101283707</t>
  </si>
  <si>
    <t>041865</t>
  </si>
  <si>
    <t>МУК СКЦ г.Борзя</t>
  </si>
  <si>
    <t>РДК</t>
  </si>
  <si>
    <t>101282727</t>
  </si>
  <si>
    <t>041894</t>
  </si>
  <si>
    <t>ИП Самиев Ф. Н.</t>
  </si>
  <si>
    <t>м-н Пайщик</t>
  </si>
  <si>
    <t>101284033</t>
  </si>
  <si>
    <t>041959</t>
  </si>
  <si>
    <t>ИП Меркулова Светлана Владимировна</t>
  </si>
  <si>
    <t>м-н Бонус</t>
  </si>
  <si>
    <t>101283025</t>
  </si>
  <si>
    <t>041967</t>
  </si>
  <si>
    <t>ИП Самсонян Ашот Гвидонович</t>
  </si>
  <si>
    <t>магазин ул.К-Маркса 77</t>
  </si>
  <si>
    <t>101283028</t>
  </si>
  <si>
    <t>склад ул.Товарная 20</t>
  </si>
  <si>
    <t>102332463</t>
  </si>
  <si>
    <t>Склады ул.Товарная 20Б</t>
  </si>
  <si>
    <t>101280552</t>
  </si>
  <si>
    <t>042141</t>
  </si>
  <si>
    <t>Гражданка Волондевич Снежанна Юликовна</t>
  </si>
  <si>
    <t>м-н Олимп</t>
  </si>
  <si>
    <t>101282511</t>
  </si>
  <si>
    <t>042260</t>
  </si>
  <si>
    <t>Гражданин Тюкавкин Игорь Александрович</t>
  </si>
  <si>
    <t>Пирамида освещение</t>
  </si>
  <si>
    <t>г. Борзя</t>
  </si>
  <si>
    <t>101280204</t>
  </si>
  <si>
    <t>042284</t>
  </si>
  <si>
    <t>Администрация ГП "Борзинское"</t>
  </si>
  <si>
    <t>здание бани</t>
  </si>
  <si>
    <t>101280666</t>
  </si>
  <si>
    <t>освещение ул. Лазо, Б. Хмельницкого, Советская</t>
  </si>
  <si>
    <t>101280667</t>
  </si>
  <si>
    <t>освещение ул. Советская, Ленина</t>
  </si>
  <si>
    <t>101280668</t>
  </si>
  <si>
    <t>освещение ул.Партизанская</t>
  </si>
  <si>
    <t>102097460</t>
  </si>
  <si>
    <t>освещение АДПП ул. Свердлова</t>
  </si>
  <si>
    <t>102097468</t>
  </si>
  <si>
    <t>освещение АДПП ул. Гурьева</t>
  </si>
  <si>
    <t>102097488</t>
  </si>
  <si>
    <t>освещение АДПП ул. Коновалова</t>
  </si>
  <si>
    <t>102097499</t>
  </si>
  <si>
    <t>освещение АДПП ул. Победы, 21</t>
  </si>
  <si>
    <t>102340451</t>
  </si>
  <si>
    <t>освещение ул. Дзержинского</t>
  </si>
  <si>
    <t>102390368</t>
  </si>
  <si>
    <t>Сквер</t>
  </si>
  <si>
    <t>102480187</t>
  </si>
  <si>
    <t>освещение АДПП ул. Метелицы</t>
  </si>
  <si>
    <t>101282642</t>
  </si>
  <si>
    <t>040023</t>
  </si>
  <si>
    <t>МБУ КБЦ "Шахтер"</t>
  </si>
  <si>
    <t>ДК Шахтер, ул. 50 лет Октября,9</t>
  </si>
  <si>
    <t>101282645</t>
  </si>
  <si>
    <t>детская библиотека ул, Оловянная,4</t>
  </si>
  <si>
    <t>102077586</t>
  </si>
  <si>
    <t>библиотека ул. Горького, 12</t>
  </si>
  <si>
    <t>101283132</t>
  </si>
  <si>
    <t>040681</t>
  </si>
  <si>
    <t>ООО "Елена"</t>
  </si>
  <si>
    <t>магазин "Елена"</t>
  </si>
  <si>
    <t>101280651</t>
  </si>
  <si>
    <t>041632</t>
  </si>
  <si>
    <t>ИП Карелова Мария Георгиевна</t>
  </si>
  <si>
    <t>м-н Рассвет</t>
  </si>
  <si>
    <t>101282456</t>
  </si>
  <si>
    <t>041868</t>
  </si>
  <si>
    <t>ИП Черкасова Оксана Владимировна</t>
  </si>
  <si>
    <t>м-н Угловой</t>
  </si>
  <si>
    <t>101283026</t>
  </si>
  <si>
    <t>пристройка Ш.Гора , ул Калинина, 1</t>
  </si>
  <si>
    <t>101280746</t>
  </si>
  <si>
    <t>042150</t>
  </si>
  <si>
    <t>ИП Хачатрян Аветик Людвикович</t>
  </si>
  <si>
    <t>м-н Шахтер</t>
  </si>
  <si>
    <t>101282866</t>
  </si>
  <si>
    <t>042718</t>
  </si>
  <si>
    <t>ИП Бояркина Людмила Владимировна</t>
  </si>
  <si>
    <t>101283171</t>
  </si>
  <si>
    <t xml:space="preserve"> 090110</t>
  </si>
  <si>
    <t>Управление Федеральных автомобильных дорог</t>
  </si>
  <si>
    <t>освещение с.Новоборзинское</t>
  </si>
  <si>
    <t>101282599</t>
  </si>
  <si>
    <t>040043</t>
  </si>
  <si>
    <t>школа с. Новоборзинское</t>
  </si>
  <si>
    <t>101283512</t>
  </si>
  <si>
    <t>040376</t>
  </si>
  <si>
    <t>ООО Новоборзинское</t>
  </si>
  <si>
    <t>Водокачка  Кирзавод</t>
  </si>
  <si>
    <t>101280077</t>
  </si>
  <si>
    <t>040684</t>
  </si>
  <si>
    <t>Администрация СП  Новоборзинское</t>
  </si>
  <si>
    <t>101152203</t>
  </si>
  <si>
    <t>045003</t>
  </si>
  <si>
    <t>АСП "Новоборзинское"</t>
  </si>
  <si>
    <t>Административная водокачка</t>
  </si>
  <si>
    <t>101280297</t>
  </si>
  <si>
    <t>РТС с. Новоборзинское</t>
  </si>
  <si>
    <t>102480175</t>
  </si>
  <si>
    <t>с. Новоборзинское</t>
  </si>
  <si>
    <t>101280225</t>
  </si>
  <si>
    <t>ФАП  Южное</t>
  </si>
  <si>
    <t>101282598</t>
  </si>
  <si>
    <t>школа с. Южное</t>
  </si>
  <si>
    <t>101280128</t>
  </si>
  <si>
    <t>040689</t>
  </si>
  <si>
    <t>Администрация СП "Южное"</t>
  </si>
  <si>
    <t>101280129</t>
  </si>
  <si>
    <t>101280092</t>
  </si>
  <si>
    <t>040697</t>
  </si>
  <si>
    <t>Водокачка 2</t>
  </si>
  <si>
    <t>101280093</t>
  </si>
  <si>
    <t>Водокачка  1</t>
  </si>
  <si>
    <t>101283859</t>
  </si>
  <si>
    <t>042707</t>
  </si>
  <si>
    <t>гражданин Куликов Юрий Александрович</t>
  </si>
  <si>
    <t>м-н Добрый</t>
  </si>
  <si>
    <t>102213261</t>
  </si>
  <si>
    <t>042774</t>
  </si>
  <si>
    <t>Гражданин Левин В.В.</t>
  </si>
  <si>
    <t>магазин с.Южное</t>
  </si>
  <si>
    <t>101280296</t>
  </si>
  <si>
    <t>РТС с. Южное</t>
  </si>
  <si>
    <t>101290583</t>
  </si>
  <si>
    <t>технический учет ТП 1007</t>
  </si>
  <si>
    <t>101287744</t>
  </si>
  <si>
    <t>технический учет ТП Пушкина</t>
  </si>
  <si>
    <t>с Нижний Цасучей</t>
  </si>
  <si>
    <t>101281592</t>
  </si>
  <si>
    <t>Гараж № 2</t>
  </si>
  <si>
    <t>101281520</t>
  </si>
  <si>
    <t>ТП-1312</t>
  </si>
  <si>
    <t>101281525</t>
  </si>
  <si>
    <t>Отделение  Н-Заря</t>
  </si>
  <si>
    <t>101283986</t>
  </si>
  <si>
    <t>ИП Савватеев Андрей Владимирович</t>
  </si>
  <si>
    <t>Луч</t>
  </si>
  <si>
    <t>101281639</t>
  </si>
  <si>
    <t>Котельная "Производственная База"</t>
  </si>
  <si>
    <t>101281492</t>
  </si>
  <si>
    <t>101281591</t>
  </si>
  <si>
    <t>101282480</t>
  </si>
  <si>
    <t>ИП Батурова  Сэсэгма Цырендоржиевна</t>
  </si>
  <si>
    <t>101281569</t>
  </si>
  <si>
    <t>ИП Цырендоржиев Б.Ц.</t>
  </si>
  <si>
    <t>нежилое помещение</t>
  </si>
  <si>
    <t>101283506</t>
  </si>
  <si>
    <t>ИП Паздникова Ольга Николаевна</t>
  </si>
  <si>
    <t>м-н Черемушки</t>
  </si>
  <si>
    <t>101283774</t>
  </si>
  <si>
    <t>ИП Загребельная Светлана Леонидовна</t>
  </si>
  <si>
    <t>м-н Весна</t>
  </si>
  <si>
    <t>101283713</t>
  </si>
  <si>
    <t>котельная д/с "Тополек" ул. Коммунальная 49</t>
  </si>
  <si>
    <t>101282473</t>
  </si>
  <si>
    <t>090034</t>
  </si>
  <si>
    <t>УПФР в Агинском Бурятском округе Забайкальского края (Межрайонное)</t>
  </si>
  <si>
    <t>101283624</t>
  </si>
  <si>
    <t>031093</t>
  </si>
  <si>
    <t>ИП Ерилова В.Г.</t>
  </si>
  <si>
    <t>м-н " Темп"  № 2</t>
  </si>
  <si>
    <t>101281561</t>
  </si>
  <si>
    <t>101283756</t>
  </si>
  <si>
    <t>ИП Барсегян Гаянэ Дзониковна</t>
  </si>
  <si>
    <t>102368858</t>
  </si>
  <si>
    <t>Котельная ДЭУч</t>
  </si>
  <si>
    <t>101283316</t>
  </si>
  <si>
    <t>ГБУ "Ононская СББЖ"</t>
  </si>
  <si>
    <t>здание гараж</t>
  </si>
  <si>
    <t>101283493</t>
  </si>
  <si>
    <t>ИП Аникина Елена Юрьевна</t>
  </si>
  <si>
    <t>м-н Шоколадница</t>
  </si>
  <si>
    <t>101281607</t>
  </si>
  <si>
    <t>Комплекс объектов</t>
  </si>
  <si>
    <t>101281636</t>
  </si>
  <si>
    <t>Водобашня ГРП</t>
  </si>
  <si>
    <t>101281544</t>
  </si>
  <si>
    <t>ИП Манукян В.Ф.</t>
  </si>
  <si>
    <t>Магазин  "Маргарита"</t>
  </si>
  <si>
    <t>102093606</t>
  </si>
  <si>
    <t>Загребельный С.Т.</t>
  </si>
  <si>
    <t>102155669</t>
  </si>
  <si>
    <t>Гражданин Мкртчян Артур Сашикович</t>
  </si>
  <si>
    <t>здание магазина</t>
  </si>
  <si>
    <t>101283658</t>
  </si>
  <si>
    <t>ГУ ГПБЗ "Даурский"</t>
  </si>
  <si>
    <t>101281551</t>
  </si>
  <si>
    <t>Гражданин Тухтаров Н.М.</t>
  </si>
  <si>
    <t>не жилое помещение</t>
  </si>
  <si>
    <t>101283070</t>
  </si>
  <si>
    <t>101281575</t>
  </si>
  <si>
    <t>КФХ Гатапова С.С.</t>
  </si>
  <si>
    <t>НА ТП</t>
  </si>
  <si>
    <t>101282930</t>
  </si>
  <si>
    <t>Администрация СП "Верхнецасучейское"</t>
  </si>
  <si>
    <t>водокачка №3</t>
  </si>
  <si>
    <t>101281565</t>
  </si>
  <si>
    <t>Котельная с. В. Цасучей (школа)</t>
  </si>
  <si>
    <t>101281566</t>
  </si>
  <si>
    <t>20.7500.3733.19</t>
  </si>
  <si>
    <t>Пристройка</t>
  </si>
  <si>
    <t>0101280895</t>
  </si>
  <si>
    <t>040706</t>
  </si>
  <si>
    <t>МУП "Аптека -19"</t>
  </si>
  <si>
    <t>Аптеки №19</t>
  </si>
  <si>
    <t>0101281005</t>
  </si>
  <si>
    <t>042349</t>
  </si>
  <si>
    <t>Гражданка Невзорова Мария Евгеньевна</t>
  </si>
  <si>
    <t>Нежилое помещение (кондитерский цех)</t>
  </si>
  <si>
    <t>0101281030</t>
  </si>
  <si>
    <t>042475</t>
  </si>
  <si>
    <t>Государственное казенное учреждение "Краевой центр защиты населения" Забайкальского края</t>
  </si>
  <si>
    <t>0101281111</t>
  </si>
  <si>
    <t>40805</t>
  </si>
  <si>
    <t>ИП Корж Светлана Сергеевна</t>
  </si>
  <si>
    <t>Магазин Корвальд</t>
  </si>
  <si>
    <t>0101281112</t>
  </si>
  <si>
    <t>Магазин Мебель</t>
  </si>
  <si>
    <t>0101281128</t>
  </si>
  <si>
    <t>040703</t>
  </si>
  <si>
    <t>ОВД по Оловяннинскому району</t>
  </si>
  <si>
    <t>Здание РОВД</t>
  </si>
  <si>
    <t>0101281139</t>
  </si>
  <si>
    <t>042343</t>
  </si>
  <si>
    <t>ИП Гаврилов Сергей Олегович</t>
  </si>
  <si>
    <t>Магазин Запчасти</t>
  </si>
  <si>
    <t>0101281144</t>
  </si>
  <si>
    <t>Дополнительный офис</t>
  </si>
  <si>
    <t>0102143144</t>
  </si>
  <si>
    <t>п.Оловянная</t>
  </si>
  <si>
    <t>0101281213</t>
  </si>
  <si>
    <t>042322</t>
  </si>
  <si>
    <t>Гражданка  Федорова Елена Вячеславовна</t>
  </si>
  <si>
    <t>Здание магазина</t>
  </si>
  <si>
    <t>0101281306</t>
  </si>
  <si>
    <t>нет договора</t>
  </si>
  <si>
    <t>ООО УК Управа</t>
  </si>
  <si>
    <t>ул.Московская, дом 48</t>
  </si>
  <si>
    <t>0101281309</t>
  </si>
  <si>
    <t>ул.Московская, дом 38</t>
  </si>
  <si>
    <t>0101281314</t>
  </si>
  <si>
    <t>ул.Московская 40</t>
  </si>
  <si>
    <t>0101281371</t>
  </si>
  <si>
    <t>042316</t>
  </si>
  <si>
    <t>ИП Мясников Павел Александрович</t>
  </si>
  <si>
    <t>Фасад</t>
  </si>
  <si>
    <t>0101281338</t>
  </si>
  <si>
    <t>ул.Московская, дом 46</t>
  </si>
  <si>
    <t>0101281415</t>
  </si>
  <si>
    <t>042346</t>
  </si>
  <si>
    <t>ИП Огнева Татьяна Владимировна</t>
  </si>
  <si>
    <t>Нежилое здание п.Оловянная ул.Октябрьская №11</t>
  </si>
  <si>
    <t>0101281458</t>
  </si>
  <si>
    <t>042326</t>
  </si>
  <si>
    <t>ИП Подшивалова Светлана Владимировна</t>
  </si>
  <si>
    <t>Багульник</t>
  </si>
  <si>
    <t>0101282448</t>
  </si>
  <si>
    <t>042491</t>
  </si>
  <si>
    <t>ИП Найденова Вера Александровна</t>
  </si>
  <si>
    <t>Рынок ОРС</t>
  </si>
  <si>
    <t>0101282484</t>
  </si>
  <si>
    <t>41842</t>
  </si>
  <si>
    <t>ИП Торосян Б.Б.</t>
  </si>
  <si>
    <t>ИП Торосян</t>
  </si>
  <si>
    <t>0101282624</t>
  </si>
  <si>
    <t>042368</t>
  </si>
  <si>
    <t>ИП Ушакова Нина Ивановна</t>
  </si>
  <si>
    <t>0101282717</t>
  </si>
  <si>
    <t>042318</t>
  </si>
  <si>
    <t>ИП Старицына Марина Юрьевна</t>
  </si>
  <si>
    <t>Магазин Гэрэл</t>
  </si>
  <si>
    <t>0101282784</t>
  </si>
  <si>
    <t>40881</t>
  </si>
  <si>
    <t>Администрация ГП "Оловяннинское"</t>
  </si>
  <si>
    <t>Гараж новый счетчик</t>
  </si>
  <si>
    <t>0101282786</t>
  </si>
  <si>
    <t>0101283201</t>
  </si>
  <si>
    <t>40996</t>
  </si>
  <si>
    <t>ИП Литвинцева Н.А.</t>
  </si>
  <si>
    <t>Магазин Вираж</t>
  </si>
  <si>
    <t>0101283318</t>
  </si>
  <si>
    <t>40775</t>
  </si>
  <si>
    <t>ИП Жалсараева Г.Д.</t>
  </si>
  <si>
    <t>Фотосалон</t>
  </si>
  <si>
    <t>0101283348</t>
  </si>
  <si>
    <t>40748</t>
  </si>
  <si>
    <t>ИП Кузьменко Людмила Васильевна</t>
  </si>
  <si>
    <t>Магазин Угловой</t>
  </si>
  <si>
    <t>0101283416</t>
  </si>
  <si>
    <t>40796</t>
  </si>
  <si>
    <t>Гражданин Василенко Т.В.</t>
  </si>
  <si>
    <t>рынок</t>
  </si>
  <si>
    <t>0101283429</t>
  </si>
  <si>
    <t>40736</t>
  </si>
  <si>
    <t>Гражданка Гостева Ирина Юрьевна</t>
  </si>
  <si>
    <t>Феникс</t>
  </si>
  <si>
    <t>0101283575</t>
  </si>
  <si>
    <t>042490</t>
  </si>
  <si>
    <t>Гражданин Рузиев Мусин Темирович</t>
  </si>
  <si>
    <t>Подарки</t>
  </si>
  <si>
    <t>0101283593</t>
  </si>
  <si>
    <t>40787</t>
  </si>
  <si>
    <t>МУ Комитет по финансам</t>
  </si>
  <si>
    <t>0101283594</t>
  </si>
  <si>
    <t>0101283632</t>
  </si>
  <si>
    <t>40806</t>
  </si>
  <si>
    <t>Магазин Дружба</t>
  </si>
  <si>
    <t>0101283694</t>
  </si>
  <si>
    <t>40785</t>
  </si>
  <si>
    <t>ИП Гаврилова Т.А.</t>
  </si>
  <si>
    <t>Магазин Березка</t>
  </si>
  <si>
    <t>0101283764</t>
  </si>
  <si>
    <t>40882</t>
  </si>
  <si>
    <t>Администрация "Оловяннинский район"</t>
  </si>
  <si>
    <t>0101283765</t>
  </si>
  <si>
    <t>Завхоз</t>
  </si>
  <si>
    <t>0101283768</t>
  </si>
  <si>
    <t>Гараж 1</t>
  </si>
  <si>
    <t>0101283795</t>
  </si>
  <si>
    <t>40784</t>
  </si>
  <si>
    <t>Гражданка Рябикова Евгения Александровна</t>
  </si>
  <si>
    <t>0101283977</t>
  </si>
  <si>
    <t>042421</t>
  </si>
  <si>
    <t>Муниципальное бюджетное учреждение культуры Оловяннинский межпоселенческий методический и досуговый центр</t>
  </si>
  <si>
    <t>0101283978</t>
  </si>
  <si>
    <t>0102093649</t>
  </si>
  <si>
    <t>Архив</t>
  </si>
  <si>
    <t>0102223984</t>
  </si>
  <si>
    <t>0101283633</t>
  </si>
  <si>
    <t>Магазин Дружба 2</t>
  </si>
  <si>
    <t>0102069536</t>
  </si>
  <si>
    <t>0101281141</t>
  </si>
  <si>
    <t>040430</t>
  </si>
  <si>
    <t>МБДОУ детский сад Солнышко</t>
  </si>
  <si>
    <t>Дет.сад Солнышко</t>
  </si>
  <si>
    <t>0101281188</t>
  </si>
  <si>
    <t>042305</t>
  </si>
  <si>
    <t>ИП Карапетян Лусик Рубеновна</t>
  </si>
  <si>
    <t>0101281274</t>
  </si>
  <si>
    <t>041741</t>
  </si>
  <si>
    <t>0101281275</t>
  </si>
  <si>
    <t>Контора Лесничества</t>
  </si>
  <si>
    <t>0101281286</t>
  </si>
  <si>
    <t>ул.Советская №44</t>
  </si>
  <si>
    <t>0101281287</t>
  </si>
  <si>
    <t>ул.Советская, дом 42</t>
  </si>
  <si>
    <t>101281022</t>
  </si>
  <si>
    <t>Поликлинника, хоз.корпус  стациона Ясногорск</t>
  </si>
  <si>
    <t>101281184</t>
  </si>
  <si>
    <t>040941</t>
  </si>
  <si>
    <t>МБУК "Ясногорский культурно досуговый центр"</t>
  </si>
  <si>
    <t>Здание КСЦ</t>
  </si>
  <si>
    <t>101282313</t>
  </si>
  <si>
    <t>040975</t>
  </si>
  <si>
    <t>ИП Попова Ирина Николаевна</t>
  </si>
  <si>
    <t>КАЗС</t>
  </si>
  <si>
    <t>101281484</t>
  </si>
  <si>
    <t>041498</t>
  </si>
  <si>
    <t>ИП Жамсоева Саяна Доржиевна</t>
  </si>
  <si>
    <t>нежилое помещение №12</t>
  </si>
  <si>
    <t>101281183</t>
  </si>
  <si>
    <t>041499</t>
  </si>
  <si>
    <t>ИП Жугдуров Владимир Иванович</t>
  </si>
  <si>
    <t>101281211</t>
  </si>
  <si>
    <t>041698</t>
  </si>
  <si>
    <t>ИП Бородин Владимир Владимирович</t>
  </si>
  <si>
    <t>фасад</t>
  </si>
  <si>
    <t>102480822</t>
  </si>
  <si>
    <t>041724</t>
  </si>
  <si>
    <t>Индивидуальный предприниматель ВеселоваЕкатерина Сергеевна</t>
  </si>
  <si>
    <t>Магазин (Фасад)</t>
  </si>
  <si>
    <t>101281163</t>
  </si>
  <si>
    <t>041730</t>
  </si>
  <si>
    <t>Гражданин Смахтин Сергей Борисович</t>
  </si>
  <si>
    <t>Здание СТО</t>
  </si>
  <si>
    <t>101281283</t>
  </si>
  <si>
    <t>041832</t>
  </si>
  <si>
    <t>ИП Магомедов О.Г.</t>
  </si>
  <si>
    <t>Кафе - магазин Забайкальский край Оловяннинский район п.Ясногорск ул.Ленина 6</t>
  </si>
  <si>
    <t>101280931</t>
  </si>
  <si>
    <t>042308</t>
  </si>
  <si>
    <t>ЧОП "Кодекс - 1"</t>
  </si>
  <si>
    <t>102129959</t>
  </si>
  <si>
    <t>042313</t>
  </si>
  <si>
    <t>ИП Дехканова Елена Хабибовна</t>
  </si>
  <si>
    <t>101281243</t>
  </si>
  <si>
    <t>042319</t>
  </si>
  <si>
    <t>ГК "Багульник"</t>
  </si>
  <si>
    <t>Гаражный кооператив "Багульник"</t>
  </si>
  <si>
    <t>101282743</t>
  </si>
  <si>
    <t>046808</t>
  </si>
  <si>
    <t>ИП Попова Ю.С.</t>
  </si>
  <si>
    <t>магазин Электроник</t>
  </si>
  <si>
    <t>101281373</t>
  </si>
  <si>
    <t>042323</t>
  </si>
  <si>
    <t>МДОУ детский сад "Карусель"</t>
  </si>
  <si>
    <t>"Детский сад" Карусель"</t>
  </si>
  <si>
    <t>101281192</t>
  </si>
  <si>
    <t>042328</t>
  </si>
  <si>
    <t>ИП Дьякова Марьяна Викторовна</t>
  </si>
  <si>
    <t>Интернет-Кафе</t>
  </si>
  <si>
    <t>101283554</t>
  </si>
  <si>
    <t>042330</t>
  </si>
  <si>
    <t>ИП Мелоян Аветик Ваганович</t>
  </si>
  <si>
    <t>магазин Армения</t>
  </si>
  <si>
    <t>101281261</t>
  </si>
  <si>
    <t>магазин Перекресток</t>
  </si>
  <si>
    <t>101280873</t>
  </si>
  <si>
    <t>042334</t>
  </si>
  <si>
    <t>ИП Бахтина Наталья Николаевна</t>
  </si>
  <si>
    <t>Хлебозавод 2</t>
  </si>
  <si>
    <t>101280874</t>
  </si>
  <si>
    <t>Хлебозавод1</t>
  </si>
  <si>
    <t>101281102</t>
  </si>
  <si>
    <t>042338</t>
  </si>
  <si>
    <t>Гражданин Анисимов Андрей Владимирович</t>
  </si>
  <si>
    <t>101281463</t>
  </si>
  <si>
    <t>042350</t>
  </si>
  <si>
    <t>Гражданин Москалев Виктор Владимирович</t>
  </si>
  <si>
    <t>Нежилое помещение павильон "Стерх"</t>
  </si>
  <si>
    <t>с Бальзой</t>
  </si>
  <si>
    <t>пгт Новопавловка</t>
  </si>
  <si>
    <t>с Баляга</t>
  </si>
  <si>
    <t>с Верхний Шергольджин</t>
  </si>
  <si>
    <t>с Альбитуй</t>
  </si>
  <si>
    <t>с Гутай</t>
  </si>
  <si>
    <t>101251458</t>
  </si>
  <si>
    <t>дом культуры</t>
  </si>
  <si>
    <t>101251418</t>
  </si>
  <si>
    <t>Водокачка Наумочкина</t>
  </si>
  <si>
    <t>101251431</t>
  </si>
  <si>
    <t>Водокачка МТМ</t>
  </si>
  <si>
    <t>101251483</t>
  </si>
  <si>
    <t>водокачка Смирнова</t>
  </si>
  <si>
    <t>101251464</t>
  </si>
  <si>
    <t>Водопровод МТФ</t>
  </si>
  <si>
    <t>101251424</t>
  </si>
  <si>
    <t>уличное освещение ТП 23076</t>
  </si>
  <si>
    <t>101251433</t>
  </si>
  <si>
    <t>уличное освещение ТП 23068</t>
  </si>
  <si>
    <t>101251451</t>
  </si>
  <si>
    <t>уличное освещение ТП 23077</t>
  </si>
  <si>
    <t>101251480</t>
  </si>
  <si>
    <t>101251478</t>
  </si>
  <si>
    <t>Водокачка Бахаева</t>
  </si>
  <si>
    <t>101251473</t>
  </si>
  <si>
    <t>Водокачка Головкова</t>
  </si>
  <si>
    <t>102163605</t>
  </si>
  <si>
    <t>010549</t>
  </si>
  <si>
    <t>Забайкалкрайстат</t>
  </si>
  <si>
    <t>101252190</t>
  </si>
  <si>
    <t>070021</t>
  </si>
  <si>
    <t>гараж, диз-ная, контора Улет</t>
  </si>
  <si>
    <t>101252221</t>
  </si>
  <si>
    <t>Сушилка с.Улеты</t>
  </si>
  <si>
    <t>101251985</t>
  </si>
  <si>
    <t>метеостанция с.Улеты</t>
  </si>
  <si>
    <t>102191393</t>
  </si>
  <si>
    <t>101250849</t>
  </si>
  <si>
    <t>1044</t>
  </si>
  <si>
    <t>ИП Лазовский Николай Николаевич</t>
  </si>
  <si>
    <t>производственный участок</t>
  </si>
  <si>
    <t>101251758</t>
  </si>
  <si>
    <t>1449</t>
  </si>
  <si>
    <t>ООО "ЧитаСнаб"</t>
  </si>
  <si>
    <t>Завод по производству масломолочной продукции</t>
  </si>
  <si>
    <t>101251760</t>
  </si>
  <si>
    <t>лаборатория</t>
  </si>
  <si>
    <t>101249503</t>
  </si>
  <si>
    <t>муз. школа -1</t>
  </si>
  <si>
    <t>101253855</t>
  </si>
  <si>
    <t>101253915</t>
  </si>
  <si>
    <t>1567</t>
  </si>
  <si>
    <t>ИПБОЮЛ Лихунча Владимир Семенович</t>
  </si>
  <si>
    <t>101253919</t>
  </si>
  <si>
    <t>цех по копчению рыбы</t>
  </si>
  <si>
    <t>101253920</t>
  </si>
  <si>
    <t>котельная день</t>
  </si>
  <si>
    <t>101253850</t>
  </si>
  <si>
    <t>нежилое здание(столовая)</t>
  </si>
  <si>
    <t>пгт Дровяная</t>
  </si>
  <si>
    <t>101251128</t>
  </si>
  <si>
    <t>1500</t>
  </si>
  <si>
    <t>ИПБОЮЛ Демидов Владимир Ильич</t>
  </si>
  <si>
    <t>101251134</t>
  </si>
  <si>
    <t>аптека п.Дровяная</t>
  </si>
  <si>
    <t>101252592</t>
  </si>
  <si>
    <t>1513</t>
  </si>
  <si>
    <t>ИПБОЮЛ Носырев Андрей Александрович</t>
  </si>
  <si>
    <t>101253973</t>
  </si>
  <si>
    <t>1521</t>
  </si>
  <si>
    <t>МОУ "Дровянинская СОШ"</t>
  </si>
  <si>
    <t>школа (КТП 23363)</t>
  </si>
  <si>
    <t>101252218</t>
  </si>
  <si>
    <t>гараж п.Дровяная</t>
  </si>
  <si>
    <t>101252415</t>
  </si>
  <si>
    <t>2733</t>
  </si>
  <si>
    <t>ИП Воронцова Татьяна Петровна</t>
  </si>
  <si>
    <t>магазин ул.Кооперативная</t>
  </si>
  <si>
    <t>101249972</t>
  </si>
  <si>
    <t>2756</t>
  </si>
  <si>
    <t>Гражданин Шодиев Маъруф Каюмович</t>
  </si>
  <si>
    <t>101253520</t>
  </si>
  <si>
    <t>600</t>
  </si>
  <si>
    <t>Администрация ГП "Дровянинское"</t>
  </si>
  <si>
    <t>Дровяная, отдел культуры</t>
  </si>
  <si>
    <t>101253545</t>
  </si>
  <si>
    <t>водокачка-3</t>
  </si>
  <si>
    <t>101253510</t>
  </si>
  <si>
    <t>здание администрации, котельная</t>
  </si>
  <si>
    <t>101252785</t>
  </si>
  <si>
    <t>Бальзой</t>
  </si>
  <si>
    <t>101254127</t>
  </si>
  <si>
    <t>помещение для отдыха</t>
  </si>
  <si>
    <t>101252584</t>
  </si>
  <si>
    <t>1607</t>
  </si>
  <si>
    <t>МОУ "Бальзойская ООШ"</t>
  </si>
  <si>
    <t>101251647</t>
  </si>
  <si>
    <t>1639</t>
  </si>
  <si>
    <t>ООО "Улетовское ДРСУ"</t>
  </si>
  <si>
    <t>АБЗ с.Бальзой октябрь-апрель</t>
  </si>
  <si>
    <t>101251656</t>
  </si>
  <si>
    <t>АБЗ Бальзой -2 май -сентябрь</t>
  </si>
  <si>
    <t>101251142</t>
  </si>
  <si>
    <t>1644</t>
  </si>
  <si>
    <t>ИПБОЮЛ Рюмкина Татьяна Михайловна</t>
  </si>
  <si>
    <t>кафе СТО</t>
  </si>
  <si>
    <t>101252253</t>
  </si>
  <si>
    <t>2743</t>
  </si>
  <si>
    <t>ИП Алиев НФ</t>
  </si>
  <si>
    <t>101254039</t>
  </si>
  <si>
    <t>3715</t>
  </si>
  <si>
    <t>ИП Амирханян Варшам Аршалуйсович.</t>
  </si>
  <si>
    <t>101252269</t>
  </si>
  <si>
    <t>3740</t>
  </si>
  <si>
    <t>КФХ Рюмкина Ивана Владимировича</t>
  </si>
  <si>
    <t>101252124</t>
  </si>
  <si>
    <t>556</t>
  </si>
  <si>
    <t>ИПБОЮЛ Нестерова Лидия  Александровна</t>
  </si>
  <si>
    <t>Магазин Бальзой</t>
  </si>
  <si>
    <t>102302507</t>
  </si>
  <si>
    <t>ФАП Бальзой новый</t>
  </si>
  <si>
    <t>101254121</t>
  </si>
  <si>
    <t>прачечная</t>
  </si>
  <si>
    <t>101254106</t>
  </si>
  <si>
    <t>здание спального корпуса (3ф)</t>
  </si>
  <si>
    <t>101254129</t>
  </si>
  <si>
    <t>нежилое здание (администрация)</t>
  </si>
  <si>
    <t>101254110</t>
  </si>
  <si>
    <t>нежилое здание столовой</t>
  </si>
  <si>
    <t>101251224</t>
  </si>
  <si>
    <t>1582</t>
  </si>
  <si>
    <t>МОУ "Улетовская СОШ"</t>
  </si>
  <si>
    <t>средняя школа</t>
  </si>
  <si>
    <t>101251219</t>
  </si>
  <si>
    <t>101253751</t>
  </si>
  <si>
    <t>ИП Панов Степан Егорович</t>
  </si>
  <si>
    <t>Магазин с.Улёты ул.Комсомольская ,2а</t>
  </si>
  <si>
    <t>101249533</t>
  </si>
  <si>
    <t>1625</t>
  </si>
  <si>
    <t>МДОУ детский сад № 4 "Малышок" с.Улеты</t>
  </si>
  <si>
    <t>детский сад-4</t>
  </si>
  <si>
    <t>101253950</t>
  </si>
  <si>
    <t>детский сад</t>
  </si>
  <si>
    <t>101249531</t>
  </si>
  <si>
    <t>прачечная (склад)</t>
  </si>
  <si>
    <t>102323050</t>
  </si>
  <si>
    <t>Объекты электроэнергетики</t>
  </si>
  <si>
    <t>102334687</t>
  </si>
  <si>
    <t>Детский сад новый</t>
  </si>
  <si>
    <t>101249837</t>
  </si>
  <si>
    <t>532</t>
  </si>
  <si>
    <t>СП Хадактинское Улетовского района</t>
  </si>
  <si>
    <t>101251441</t>
  </si>
  <si>
    <t>уличное освещение ТП 23330</t>
  </si>
  <si>
    <t>101257195</t>
  </si>
  <si>
    <t>070027</t>
  </si>
  <si>
    <t>Здание ПЧ-64</t>
  </si>
  <si>
    <t>101253964</t>
  </si>
  <si>
    <t>2788</t>
  </si>
  <si>
    <t>Гражданин Абрамян Вагинак Завенович</t>
  </si>
  <si>
    <t>баня котельная</t>
  </si>
  <si>
    <t>101253538</t>
  </si>
  <si>
    <t>101253529</t>
  </si>
  <si>
    <t>водокачка-1</t>
  </si>
  <si>
    <t>101249939</t>
  </si>
  <si>
    <t>2713</t>
  </si>
  <si>
    <t>ИП Курочкина Александра Анатольевна</t>
  </si>
  <si>
    <t>101250416</t>
  </si>
  <si>
    <t>1665</t>
  </si>
  <si>
    <t>ИПБОЮЛ Праскова Лариса Ивановна</t>
  </si>
  <si>
    <t>101250946</t>
  </si>
  <si>
    <t>2772</t>
  </si>
  <si>
    <t>Гражданка Блинкова Тамара Игоревна</t>
  </si>
  <si>
    <t>101251125</t>
  </si>
  <si>
    <t>АЗС №11</t>
  </si>
  <si>
    <t>101251601</t>
  </si>
  <si>
    <t>1661</t>
  </si>
  <si>
    <t>ИП Саранина Нина Владимировна</t>
  </si>
  <si>
    <t>101251888</t>
  </si>
  <si>
    <t>поликлиника</t>
  </si>
  <si>
    <t>1728</t>
  </si>
  <si>
    <t>ИП Степанова Тамара Анатольевна</t>
  </si>
  <si>
    <t>Магазин Атамановка Заводская 14-3</t>
  </si>
  <si>
    <t>инженер УТЭЭ Свинцицький А.А</t>
  </si>
  <si>
    <t>2924</t>
  </si>
  <si>
    <t>МДОУ детский сад "Солнышко" п.Атамановка</t>
  </si>
  <si>
    <t>д/сад Солнышко Атамановка</t>
  </si>
  <si>
    <t>1117</t>
  </si>
  <si>
    <t>ИПБОЮЛ Грицков Виталий Викторович</t>
  </si>
  <si>
    <t>магазин "Космос"</t>
  </si>
  <si>
    <t>Гражданка Лукашова Екатерина Сергеевна</t>
  </si>
  <si>
    <t>магазин прод.ул.Заводская 9</t>
  </si>
  <si>
    <t>магазин хоз. ул.Заводская 9 пом. 1</t>
  </si>
  <si>
    <t>1192</t>
  </si>
  <si>
    <t>ИП Черниченко А.Л.</t>
  </si>
  <si>
    <t>нотариальная контора</t>
  </si>
  <si>
    <t>котельная Ввод1</t>
  </si>
  <si>
    <t>Котельная Ввод2</t>
  </si>
  <si>
    <t>1731</t>
  </si>
  <si>
    <t>ИПБОЮЛ Володина Ираида Васильевна</t>
  </si>
  <si>
    <t>магазин ул.Заречная 7 "Б"</t>
  </si>
  <si>
    <t>955</t>
  </si>
  <si>
    <t>ИП Нартов Сергей Иванович</t>
  </si>
  <si>
    <t>магазин ул.Матюгина 160</t>
  </si>
  <si>
    <t>БССС пгт Атамановка ул.Матюгина 176А</t>
  </si>
  <si>
    <t>Никишиха, дачный кооператив (АМУР, объект МТС)</t>
  </si>
  <si>
    <t>3966</t>
  </si>
  <si>
    <t>ЖКХ ГП "Атамановское"</t>
  </si>
  <si>
    <t>1170</t>
  </si>
  <si>
    <t>ИПБОЮЛ Гапонова Галина Викторовна</t>
  </si>
  <si>
    <t>пгт Новокручининский</t>
  </si>
  <si>
    <t>МП "Новокручининское"</t>
  </si>
  <si>
    <t>котельная Кручина</t>
  </si>
  <si>
    <t>70011</t>
  </si>
  <si>
    <t>в/ч 2539 р.Холодный</t>
  </si>
  <si>
    <t>с Верх-Нарым</t>
  </si>
  <si>
    <t>2920</t>
  </si>
  <si>
    <t>МОУ СОШ с.Верх-Нарым</t>
  </si>
  <si>
    <t>котельная нач.школы В-Нарым</t>
  </si>
  <si>
    <t>с Елизаветино</t>
  </si>
  <si>
    <t>511</t>
  </si>
  <si>
    <t>Администрация Елизаветинского сельскогоокруга</t>
  </si>
  <si>
    <t>гараж, котельная Администрации</t>
  </si>
  <si>
    <t>3970</t>
  </si>
  <si>
    <t>ООО "Гермес"</t>
  </si>
  <si>
    <t>ср.школа котельная Елизаветино Пионерская 9 стр.1</t>
  </si>
  <si>
    <t>БССС 75-756</t>
  </si>
  <si>
    <t>инженер УТЭЭ Лопатина О.П</t>
  </si>
  <si>
    <t>3900</t>
  </si>
  <si>
    <t>Хозеев Евгений Евгеньевич</t>
  </si>
  <si>
    <t>Электроустановки сельскохозяйственного комплекса (Романовский тракт,75)</t>
  </si>
  <si>
    <t>с Бургень</t>
  </si>
  <si>
    <t>490</t>
  </si>
  <si>
    <t>Призводственный кооператив "Бургенский"</t>
  </si>
  <si>
    <t>столовая Бургень</t>
  </si>
  <si>
    <t>телекоммуникационный контейнер цифрового эфирного вещания с.Бургень</t>
  </si>
  <si>
    <t>АТС Бургень</t>
  </si>
  <si>
    <t>Бургенское участковое лесничество</t>
  </si>
  <si>
    <t>ИП Алимасова Анна Георгиевна</t>
  </si>
  <si>
    <t>2900</t>
  </si>
  <si>
    <t>МДОУ детский сад "Северянка" с.Бургень</t>
  </si>
  <si>
    <t>д/с Северянка</t>
  </si>
  <si>
    <t>котельная д/сада Северянка</t>
  </si>
  <si>
    <t>водокачка Бургень</t>
  </si>
  <si>
    <t>782</t>
  </si>
  <si>
    <t>И.П. Трембовецкий Э.В.</t>
  </si>
  <si>
    <t>магазин Ангелина</t>
  </si>
  <si>
    <t>котельная ср.школы Бургень Школьная 17 стр 2</t>
  </si>
  <si>
    <t>3520</t>
  </si>
  <si>
    <t>ИП Афанаськин Сергей Владимирович</t>
  </si>
  <si>
    <t>уличное освещение 21009</t>
  </si>
  <si>
    <t>с Застепь</t>
  </si>
  <si>
    <t>492</t>
  </si>
  <si>
    <t>КФХ "Чем-Чен"</t>
  </si>
  <si>
    <t>БССС, Застепь, Ранетная, 7 (Школа)</t>
  </si>
  <si>
    <t>БССС Застепь, Экспериментальная д.1</t>
  </si>
  <si>
    <t>с Ивановка</t>
  </si>
  <si>
    <t>Фасад, Ивановка</t>
  </si>
  <si>
    <t>Строительные механизмы</t>
  </si>
  <si>
    <t>котельная с.Карповка ул.Военный городок №55 стр.23</t>
  </si>
  <si>
    <t>Объект связи</t>
  </si>
  <si>
    <t>с Колочное-1</t>
  </si>
  <si>
    <t>3956</t>
  </si>
  <si>
    <t>Гр-н Гармаев Руслан Леонидович</t>
  </si>
  <si>
    <t>водокачка Летняя</t>
  </si>
  <si>
    <t>с Колочное-2</t>
  </si>
  <si>
    <t>котельная Колочное ул.Южная</t>
  </si>
  <si>
    <t>с Кука</t>
  </si>
  <si>
    <t>3935</t>
  </si>
  <si>
    <t>ООО "Здравницы Забайкалья"</t>
  </si>
  <si>
    <t>с Новая Кука</t>
  </si>
  <si>
    <t>70033</t>
  </si>
  <si>
    <t>ООО "Теплоснабжение"</t>
  </si>
  <si>
    <t>котельная Новая Кука ЗПФ</t>
  </si>
  <si>
    <t>с Сивяково</t>
  </si>
  <si>
    <t>котельная д/с Сивяково</t>
  </si>
  <si>
    <t>Котельная СОШ Смоленка Садовая 2 а</t>
  </si>
  <si>
    <t>Гр.Стёпкина Е.А.</t>
  </si>
  <si>
    <t>Электросетевой комплекс для ведения садовододство и огородничества НСТ Здоровье дом 112</t>
  </si>
  <si>
    <t>771</t>
  </si>
  <si>
    <t>НСТ "Березка"</t>
  </si>
  <si>
    <t>КТПН-1 (НСТ Березка)</t>
  </si>
  <si>
    <t>Оборудование сотовой связи</t>
  </si>
  <si>
    <t>3215</t>
  </si>
  <si>
    <t>ООО "Завод ЖБИ"</t>
  </si>
  <si>
    <t>Резерв</t>
  </si>
  <si>
    <t xml:space="preserve">инженер УТЭЭ Федотов В.С </t>
  </si>
  <si>
    <t>20.7500.3437.18</t>
  </si>
  <si>
    <t>Гражданин Белоус Дмитрий Викторович</t>
  </si>
  <si>
    <t>Станция технического обслуживания</t>
  </si>
  <si>
    <t>БССС Кутузовский проезд</t>
  </si>
  <si>
    <t>БССС Кутузовский проезд 4</t>
  </si>
  <si>
    <t>нп Ивановка</t>
  </si>
  <si>
    <t>БССС с.Ивановка</t>
  </si>
  <si>
    <t>п Березовое</t>
  </si>
  <si>
    <t>870</t>
  </si>
  <si>
    <t>НСТ "Заря"</t>
  </si>
  <si>
    <t>п/ст Лесная</t>
  </si>
  <si>
    <t>ООО "Меркурий"</t>
  </si>
  <si>
    <t>Модульная котельная с.Лесная ул.Таёжная 31</t>
  </si>
  <si>
    <t>ввод основной водокачка Атамановка Чеховский 52</t>
  </si>
  <si>
    <t>1072</t>
  </si>
  <si>
    <t>Управление государственного автодорожного надзора</t>
  </si>
  <si>
    <t>Пункт транспортного контроля"Чита-Забайкалец"</t>
  </si>
  <si>
    <t>1121</t>
  </si>
  <si>
    <t>СТ "Малиновый"</t>
  </si>
  <si>
    <t>насосная не работает</t>
  </si>
  <si>
    <t>БССС Атамановка</t>
  </si>
  <si>
    <t>1166</t>
  </si>
  <si>
    <t>Гражданка Муравьева Елена Васильевна</t>
  </si>
  <si>
    <t>зал игровых автоматов</t>
  </si>
  <si>
    <t>3221</t>
  </si>
  <si>
    <t>ГК ПВО</t>
  </si>
  <si>
    <t>Гаражный кооператив, пгт.Атамановка, ул.Гагарина д.1-а</t>
  </si>
  <si>
    <t>070004</t>
  </si>
  <si>
    <t>ООО "Маяк"</t>
  </si>
  <si>
    <t>В РУ в магазине</t>
  </si>
  <si>
    <t>913</t>
  </si>
  <si>
    <t>ИПБОЮЛ Михайлов Владимир Аркадьевич</t>
  </si>
  <si>
    <t>магазин № 4 ул.Гагарина 16</t>
  </si>
  <si>
    <t>ТСЖ "Возрождение"</t>
  </si>
  <si>
    <t>Нежилое помещение, Атамановка, ул. Гагарина 5, каб 77</t>
  </si>
  <si>
    <t>3580</t>
  </si>
  <si>
    <t>Гражданка Курмазова Жанна Алексеевна</t>
  </si>
  <si>
    <t>парикмахерская ул.Гагарина, Атамановка</t>
  </si>
  <si>
    <t>БССС пгт Атамановка ул.Дальняя 1</t>
  </si>
  <si>
    <t>1112</t>
  </si>
  <si>
    <t>ИПБОЮЛ Шульгина Ирина Николаевна</t>
  </si>
  <si>
    <t>магазин Заводская 11</t>
  </si>
  <si>
    <t>3297</t>
  </si>
  <si>
    <t>Гражданин Чупров Павел Павлович</t>
  </si>
  <si>
    <t>Нежилое помещение в доме №13</t>
  </si>
  <si>
    <t>3298</t>
  </si>
  <si>
    <t>ИП Барахтина Тамара Сергеевна</t>
  </si>
  <si>
    <t>магазин ул.Заводская</t>
  </si>
  <si>
    <t>магазин ул Заводская</t>
  </si>
  <si>
    <t>с Амодово</t>
  </si>
  <si>
    <t>водокачка Амодово, ул. Центральная, 9</t>
  </si>
  <si>
    <t>с Арахлей</t>
  </si>
  <si>
    <t>Водокачка с.Арахлей, ул. Кузнечная д.1/а</t>
  </si>
  <si>
    <t>Котельная Арахлей Набережная 1 стр.1</t>
  </si>
  <si>
    <t>с Беклемишево</t>
  </si>
  <si>
    <t>070034</t>
  </si>
  <si>
    <t>котельная Беклемишево</t>
  </si>
  <si>
    <t>Водокачка, с.Беклемишево, ул.Советская д.15/а</t>
  </si>
  <si>
    <t>котельная Беклемишево Школьная 25</t>
  </si>
  <si>
    <t>с Домно-Ключи</t>
  </si>
  <si>
    <t>водокачка Домно-Ключи</t>
  </si>
  <si>
    <t>с Еремино</t>
  </si>
  <si>
    <t>Водокачка с.Еремино, ул.Центральная</t>
  </si>
  <si>
    <t>с Иргень</t>
  </si>
  <si>
    <t>Администрация сельского поселения Колочнинское</t>
  </si>
  <si>
    <t>водокачка с.Иргень, ул. Новая,д.3а</t>
  </si>
  <si>
    <t>416</t>
  </si>
  <si>
    <t>Коллективное предприятие "Беклемишевское"</t>
  </si>
  <si>
    <t>Сторожка,водокачка, летняя стоянка Кундуй с.Иргень</t>
  </si>
  <si>
    <t>котельная Иргень, ул. Школьная, 4</t>
  </si>
  <si>
    <t>с Сохондо</t>
  </si>
  <si>
    <t>г Петровск-Забайкальский</t>
  </si>
  <si>
    <t>102518674</t>
  </si>
  <si>
    <t>021496</t>
  </si>
  <si>
    <t>КЭУМИЗО администрации ГО " Город Петровск-Забайкальский"</t>
  </si>
  <si>
    <t>Котельная мясокобинат</t>
  </si>
  <si>
    <t>101266586</t>
  </si>
  <si>
    <t>021319</t>
  </si>
  <si>
    <t>ИП Иванов А.Н.</t>
  </si>
  <si>
    <t>шиномонтаж</t>
  </si>
  <si>
    <t>101266679</t>
  </si>
  <si>
    <t>021434</t>
  </si>
  <si>
    <t>Гражданин Ян Айшуань</t>
  </si>
  <si>
    <t>Шкаф учета</t>
  </si>
  <si>
    <t>101267056</t>
  </si>
  <si>
    <t>021025</t>
  </si>
  <si>
    <t>Коррекционная школа-интернат</t>
  </si>
  <si>
    <t>101267105</t>
  </si>
  <si>
    <t>021453</t>
  </si>
  <si>
    <t>ИП Петрякова Виктория Александровна</t>
  </si>
  <si>
    <t>101267446</t>
  </si>
  <si>
    <t>021456</t>
  </si>
  <si>
    <t>ООО "Ресурсинвест"</t>
  </si>
  <si>
    <t>Огнеупорный склад</t>
  </si>
  <si>
    <t>101267696</t>
  </si>
  <si>
    <t>021357</t>
  </si>
  <si>
    <t>ИП Филиппов Сергей Михайлович</t>
  </si>
  <si>
    <t>Магазин автозапчасти</t>
  </si>
  <si>
    <t>101267728</t>
  </si>
  <si>
    <t>021250</t>
  </si>
  <si>
    <t>МОУ ДЮСШ</t>
  </si>
  <si>
    <t>ДЮСШ</t>
  </si>
  <si>
    <t>с Харауз</t>
  </si>
  <si>
    <t>101268112</t>
  </si>
  <si>
    <t>020223</t>
  </si>
  <si>
    <t>МДОУ "Детский сад №5" с. Харауз</t>
  </si>
  <si>
    <t>101268727</t>
  </si>
  <si>
    <t>020271</t>
  </si>
  <si>
    <t>ЧП Гнездилова И.В.</t>
  </si>
  <si>
    <t>101269783</t>
  </si>
  <si>
    <t>021509</t>
  </si>
  <si>
    <t>ИП Троцко Станислав Станиславович</t>
  </si>
  <si>
    <t>101270072</t>
  </si>
  <si>
    <t>090049</t>
  </si>
  <si>
    <t>101270142</t>
  </si>
  <si>
    <t>021058</t>
  </si>
  <si>
    <t>ГУЗ "Петровск-Забайкальская ЦРБ"</t>
  </si>
  <si>
    <t>ФАП</t>
  </si>
  <si>
    <t>101270253</t>
  </si>
  <si>
    <t>ТП-ведомст. АБ.Ф.44 ПС "Метизы"</t>
  </si>
  <si>
    <t>101270403</t>
  </si>
  <si>
    <t>021325</t>
  </si>
  <si>
    <t>ООО П-Забайкальский Шпалопропиточный завод</t>
  </si>
  <si>
    <t>АБ,Ф, №52 ПС "Метизы"</t>
  </si>
  <si>
    <t>101270465</t>
  </si>
  <si>
    <t>021164</t>
  </si>
  <si>
    <t>ИП Роменская Светлана Константиновна</t>
  </si>
  <si>
    <t>101270493</t>
  </si>
  <si>
    <t>021445</t>
  </si>
  <si>
    <t>Торговый дом КРИСТАЛЛ ЗАБАЙКАЛЬЯ</t>
  </si>
  <si>
    <t>помещение</t>
  </si>
  <si>
    <t>101270692</t>
  </si>
  <si>
    <t>021095</t>
  </si>
  <si>
    <t>Администрация ГО "Город Петровск-Забайкальский"</t>
  </si>
  <si>
    <t>Освещение ТП №29</t>
  </si>
  <si>
    <t>101270849</t>
  </si>
  <si>
    <t>021255</t>
  </si>
  <si>
    <t>ИП Александров Максим Ильич</t>
  </si>
  <si>
    <t>101270853</t>
  </si>
  <si>
    <t>021390</t>
  </si>
  <si>
    <t>ИП Резанов Роман Георгиевич</t>
  </si>
  <si>
    <t>Автомастерская</t>
  </si>
  <si>
    <t>101271262</t>
  </si>
  <si>
    <t>021051</t>
  </si>
  <si>
    <t>ГТ "Сибирикова падь"</t>
  </si>
  <si>
    <t>Гаражи</t>
  </si>
  <si>
    <t>102212071</t>
  </si>
  <si>
    <t>021481</t>
  </si>
  <si>
    <t>ИП Крауз Александр Геннадьевич</t>
  </si>
  <si>
    <t>База по отгрузке пиломатериалов</t>
  </si>
  <si>
    <t>102223619</t>
  </si>
  <si>
    <t>021491</t>
  </si>
  <si>
    <t>Гражданка Иванова Ирина Ивановна</t>
  </si>
  <si>
    <t>102342703</t>
  </si>
  <si>
    <t>021512</t>
  </si>
  <si>
    <t>ООО "Торгсервис" 75</t>
  </si>
  <si>
    <t>Магазин "Светофор"</t>
  </si>
  <si>
    <t>102507800</t>
  </si>
  <si>
    <t>021532</t>
  </si>
  <si>
    <t>ООО "СтатусСиб"</t>
  </si>
  <si>
    <t>АБЗ</t>
  </si>
  <si>
    <t>101267863</t>
  </si>
  <si>
    <t>021399</t>
  </si>
  <si>
    <t>ООО "Водоканал"</t>
  </si>
  <si>
    <t>Водозалив.колонка ул. Ингодинская</t>
  </si>
  <si>
    <t>101269177</t>
  </si>
  <si>
    <t>021054</t>
  </si>
  <si>
    <t>Администрация  г.П-Забайкальский</t>
  </si>
  <si>
    <t>Лазо, 20</t>
  </si>
  <si>
    <t>101267825</t>
  </si>
  <si>
    <t>Очистные сооружения</t>
  </si>
  <si>
    <t>101268483</t>
  </si>
  <si>
    <t>021273</t>
  </si>
  <si>
    <t>Котельная мясокомбината, вв.1</t>
  </si>
  <si>
    <t>101269344</t>
  </si>
  <si>
    <t>Лазо, 16</t>
  </si>
  <si>
    <t>101269276</t>
  </si>
  <si>
    <t>Лазо, 18</t>
  </si>
  <si>
    <t>101267155</t>
  </si>
  <si>
    <t>021493</t>
  </si>
  <si>
    <t>ООО "Маркет"</t>
  </si>
  <si>
    <t>101267698</t>
  </si>
  <si>
    <t>мастерские</t>
  </si>
  <si>
    <t>101268799</t>
  </si>
  <si>
    <t>021472</t>
  </si>
  <si>
    <t>ООО "Талисман"</t>
  </si>
  <si>
    <t>101268859</t>
  </si>
  <si>
    <t>021336</t>
  </si>
  <si>
    <t>Гр. Елизова Т.М.</t>
  </si>
  <si>
    <t>101269531</t>
  </si>
  <si>
    <t>021284</t>
  </si>
  <si>
    <t>ИП Самсонова И.В.</t>
  </si>
  <si>
    <t>АБ.ТП</t>
  </si>
  <si>
    <t>101269867</t>
  </si>
  <si>
    <t>021517</t>
  </si>
  <si>
    <t>Гражданин Филатов Александр Михайлович</t>
  </si>
  <si>
    <t>ТП-ведомств. резерв</t>
  </si>
  <si>
    <t>101269942</t>
  </si>
  <si>
    <t>Пост технического обслуживания и ремонта автомобилей</t>
  </si>
  <si>
    <t>101270003</t>
  </si>
  <si>
    <t>021180</t>
  </si>
  <si>
    <t>ИП Соснин Андрей Алексеевич</t>
  </si>
  <si>
    <t>101270397</t>
  </si>
  <si>
    <t>021347</t>
  </si>
  <si>
    <t>СНТ "Металлург"</t>
  </si>
  <si>
    <t>Дачи участок 2</t>
  </si>
  <si>
    <t>101270404</t>
  </si>
  <si>
    <t>Склады АБ.Ф.21 ПС "Метизы"</t>
  </si>
  <si>
    <t>101270496</t>
  </si>
  <si>
    <t>Гараж ОАО "ПЗМЗ"</t>
  </si>
  <si>
    <t>102292069</t>
  </si>
  <si>
    <t>БССС ул Лазо, №24а</t>
  </si>
  <si>
    <t>102485208</t>
  </si>
  <si>
    <t>021021</t>
  </si>
  <si>
    <t>ГСУСО "Петровск-Забайкальский дом -интернат для умственно-отсталых детей.</t>
  </si>
  <si>
    <t>Квартира</t>
  </si>
  <si>
    <t>101269402</t>
  </si>
  <si>
    <t>Лазо, 22</t>
  </si>
  <si>
    <t>101269288</t>
  </si>
  <si>
    <t>Таежная, 1</t>
  </si>
  <si>
    <t>101269419</t>
  </si>
  <si>
    <t>Таежная, 2</t>
  </si>
  <si>
    <t>101269257</t>
  </si>
  <si>
    <t>Таежная, 3</t>
  </si>
  <si>
    <t>101270648</t>
  </si>
  <si>
    <t>Освещение ТП №62</t>
  </si>
  <si>
    <t>101270683</t>
  </si>
  <si>
    <t>Освещение ТП №13</t>
  </si>
  <si>
    <t>101267385</t>
  </si>
  <si>
    <t>090200</t>
  </si>
  <si>
    <t>ФКУ "Военный комиссариат Забайкальскогокрая"</t>
  </si>
  <si>
    <t>здание, ул. Лазо, 9</t>
  </si>
  <si>
    <t>101267843</t>
  </si>
  <si>
    <t>Фекальная насосная вв2</t>
  </si>
  <si>
    <t>101268098</t>
  </si>
  <si>
    <t>Детский дом (интернат)</t>
  </si>
  <si>
    <t>101269562</t>
  </si>
  <si>
    <t>021387</t>
  </si>
  <si>
    <t>ООО "Металл Групп"</t>
  </si>
  <si>
    <t>ТП-ведомственная</t>
  </si>
  <si>
    <t>101270398</t>
  </si>
  <si>
    <t>102134757</t>
  </si>
  <si>
    <t>Петровский ШПЗ</t>
  </si>
  <si>
    <t>101267854</t>
  </si>
  <si>
    <t>Водокачка, ул. Калинина</t>
  </si>
  <si>
    <t>101267866</t>
  </si>
  <si>
    <t>Водозаливная колонка, ул. Ингодинская</t>
  </si>
  <si>
    <t>101270637</t>
  </si>
  <si>
    <t>Освещение ТП №34</t>
  </si>
  <si>
    <t>101267821</t>
  </si>
  <si>
    <t>Фекальная насосная  вв1</t>
  </si>
  <si>
    <t>101270553</t>
  </si>
  <si>
    <t>021096</t>
  </si>
  <si>
    <t>ООО "Петровскнефтепродукт"</t>
  </si>
  <si>
    <t>101270760</t>
  </si>
  <si>
    <t>ХН Метизы</t>
  </si>
  <si>
    <t>101270552</t>
  </si>
  <si>
    <t>АЗС-49</t>
  </si>
  <si>
    <t>102396950</t>
  </si>
  <si>
    <t>20298</t>
  </si>
  <si>
    <t>Здание котельной ул.Таёжная д. 1а</t>
  </si>
  <si>
    <t>101267344</t>
  </si>
  <si>
    <t>020331</t>
  </si>
  <si>
    <t>ООО "Восход"</t>
  </si>
  <si>
    <t>котельная нач.школы</t>
  </si>
  <si>
    <t>Стариков И.В.-инженер</t>
  </si>
  <si>
    <t>101267352</t>
  </si>
  <si>
    <t>котельная мебельного цеха</t>
  </si>
  <si>
    <t>101267349</t>
  </si>
  <si>
    <t>котельная средней школы</t>
  </si>
  <si>
    <t>101270199</t>
  </si>
  <si>
    <t>020084</t>
  </si>
  <si>
    <t>Ретранслятор</t>
  </si>
  <si>
    <t>102304998</t>
  </si>
  <si>
    <t>сотовая связь п. Новопавловка</t>
  </si>
  <si>
    <t>101268211</t>
  </si>
  <si>
    <t>АТС п. Новопавловка</t>
  </si>
  <si>
    <t>101268635</t>
  </si>
  <si>
    <t>020215</t>
  </si>
  <si>
    <t>ИП Мясников М.И.</t>
  </si>
  <si>
    <t>Чапаева, СТО "Жигули"</t>
  </si>
  <si>
    <t>101267766</t>
  </si>
  <si>
    <t>020296</t>
  </si>
  <si>
    <t>МОУ Новопавловская школа</t>
  </si>
  <si>
    <t>столовая начальной школы</t>
  </si>
  <si>
    <t>101267771</t>
  </si>
  <si>
    <t>трудовой центр</t>
  </si>
  <si>
    <t>101267773</t>
  </si>
  <si>
    <t>101267102</t>
  </si>
  <si>
    <t>090103</t>
  </si>
  <si>
    <t>Сб.касса Баляга, ул. Шоссейная</t>
  </si>
  <si>
    <t>101267547</t>
  </si>
  <si>
    <t>020298</t>
  </si>
  <si>
    <t>водокачка Юбилейная</t>
  </si>
  <si>
    <t>101267559</t>
  </si>
  <si>
    <t>котельная Юбилейная</t>
  </si>
  <si>
    <t>101268210</t>
  </si>
  <si>
    <t>ретранслятор с. Баляга</t>
  </si>
  <si>
    <t>101268214</t>
  </si>
  <si>
    <t>АТС с. Баляга</t>
  </si>
  <si>
    <t>101268780</t>
  </si>
  <si>
    <t>дом 3б</t>
  </si>
  <si>
    <t>101268783</t>
  </si>
  <si>
    <t>дом 6б</t>
  </si>
  <si>
    <t>101268784</t>
  </si>
  <si>
    <t>дом 4в</t>
  </si>
  <si>
    <t>101268785</t>
  </si>
  <si>
    <t>дом 4б</t>
  </si>
  <si>
    <t>101268787</t>
  </si>
  <si>
    <t>дом 6а</t>
  </si>
  <si>
    <t>101268789</t>
  </si>
  <si>
    <t>дом 3а</t>
  </si>
  <si>
    <t>101268790</t>
  </si>
  <si>
    <t>дом 4а</t>
  </si>
  <si>
    <t>101269542</t>
  </si>
  <si>
    <t>024033</t>
  </si>
  <si>
    <t>ИП Левицкая Н.В.</t>
  </si>
  <si>
    <t>магазин ул. Шоссейная,4а</t>
  </si>
  <si>
    <t>101269551</t>
  </si>
  <si>
    <t>020059</t>
  </si>
  <si>
    <t>отделение связи ул. Шоссейная,4а</t>
  </si>
  <si>
    <t>101269855</t>
  </si>
  <si>
    <t>020255</t>
  </si>
  <si>
    <t>Петровск-Забайкальское РУО п.Голяткино</t>
  </si>
  <si>
    <t>Ясли-сад 21</t>
  </si>
  <si>
    <t>101270450</t>
  </si>
  <si>
    <t>020283</t>
  </si>
  <si>
    <t>ИП Егорова Татьяна Владимировна</t>
  </si>
  <si>
    <t>101270501</t>
  </si>
  <si>
    <t>024073</t>
  </si>
  <si>
    <t>Гражданка Пивоварова Людмила Геннадьевна</t>
  </si>
  <si>
    <t>Шоссейная, магазин</t>
  </si>
  <si>
    <t>101271391</t>
  </si>
  <si>
    <t>020290</t>
  </si>
  <si>
    <t>Гражданин Сергеев В.А.</t>
  </si>
  <si>
    <t>Производственная база</t>
  </si>
  <si>
    <t>102155217</t>
  </si>
  <si>
    <t>024040</t>
  </si>
  <si>
    <t>ИП Крючков В.Н.</t>
  </si>
  <si>
    <t>102471803</t>
  </si>
  <si>
    <t>020245</t>
  </si>
  <si>
    <t>Администрация п.Баляга</t>
  </si>
  <si>
    <t>уличное освещение ул. Юбилейная</t>
  </si>
  <si>
    <t>102499773</t>
  </si>
  <si>
    <t>освещение детской площадки от ТП-401</t>
  </si>
  <si>
    <t>с Зугмара</t>
  </si>
  <si>
    <t>101267876</t>
  </si>
  <si>
    <t>020112</t>
  </si>
  <si>
    <t>ИП Дугарцыренов В.Ц.</t>
  </si>
  <si>
    <t>101267962</t>
  </si>
  <si>
    <t>020124</t>
  </si>
  <si>
    <t>Администрация с.Зугмара</t>
  </si>
  <si>
    <t>Колхозная, СДК</t>
  </si>
  <si>
    <t>101267958</t>
  </si>
  <si>
    <t>Колхозная, здание администрации</t>
  </si>
  <si>
    <t>101268370</t>
  </si>
  <si>
    <t>020368</t>
  </si>
  <si>
    <t>МОУ НОШ с. Зугмара</t>
  </si>
  <si>
    <t>школа с.Зугмара</t>
  </si>
  <si>
    <t>101267960</t>
  </si>
  <si>
    <t>Школьная, церковь Дуган</t>
  </si>
  <si>
    <t>с Закульта</t>
  </si>
  <si>
    <t>101267483</t>
  </si>
  <si>
    <t>020472</t>
  </si>
  <si>
    <t>ИП Сибирякова О.Н.</t>
  </si>
  <si>
    <t>Киоск</t>
  </si>
  <si>
    <t>101268893</t>
  </si>
  <si>
    <t>020470</t>
  </si>
  <si>
    <t>ИП Цыбикдоржиева Ж.С.</t>
  </si>
  <si>
    <t>101268926</t>
  </si>
  <si>
    <t>020471</t>
  </si>
  <si>
    <t>КФХ Дамбаин З.Б.</t>
  </si>
  <si>
    <t>цех по производству мясных полуфабрикатов</t>
  </si>
  <si>
    <t>101270318</t>
  </si>
  <si>
    <t>котельная школы № 24 с.Закульта</t>
  </si>
  <si>
    <t>101267935</t>
  </si>
  <si>
    <t>АТС с.Закульта</t>
  </si>
  <si>
    <t>101270274</t>
  </si>
  <si>
    <t>020014</t>
  </si>
  <si>
    <t>Гражданка Котусова Елена Михайловна</t>
  </si>
  <si>
    <t>магазин с.Бада ул.Крсноармейская</t>
  </si>
  <si>
    <t>102139024</t>
  </si>
  <si>
    <t>закусочная</t>
  </si>
  <si>
    <t>101268869</t>
  </si>
  <si>
    <t>020436</t>
  </si>
  <si>
    <t>ИП Галсанова Е.А.</t>
  </si>
  <si>
    <t>101270206</t>
  </si>
  <si>
    <t>сбер. касса с.Бада</t>
  </si>
  <si>
    <t>101266529</t>
  </si>
  <si>
    <t>020205</t>
  </si>
  <si>
    <t>ИП Лазарева Елена Николаевна</t>
  </si>
  <si>
    <t>101271133</t>
  </si>
  <si>
    <t>020080</t>
  </si>
  <si>
    <t>ГКУ "Хилокская СББЖ"</t>
  </si>
  <si>
    <t>ветлечебница с.Бада</t>
  </si>
  <si>
    <t>101269986</t>
  </si>
  <si>
    <t>020497</t>
  </si>
  <si>
    <t>АО "Братскдорстрой"</t>
  </si>
  <si>
    <t>101268651</t>
  </si>
  <si>
    <t>020150</t>
  </si>
  <si>
    <t>Гражданка Данилова Л.В.</t>
  </si>
  <si>
    <t>магазин с.Бада ул. Красноармейская</t>
  </si>
  <si>
    <t>101266728</t>
  </si>
  <si>
    <t>отделение связи с.Бада</t>
  </si>
  <si>
    <t>101270031</t>
  </si>
  <si>
    <t>020328</t>
  </si>
  <si>
    <t>ИП Гамалян С.А.</t>
  </si>
  <si>
    <t>101267069</t>
  </si>
  <si>
    <t>020319</t>
  </si>
  <si>
    <t>ИП Котельников Владимир Ильич</t>
  </si>
  <si>
    <t>Магазин ул.Красноармейская</t>
  </si>
  <si>
    <t>101269801</t>
  </si>
  <si>
    <t>020151</t>
  </si>
  <si>
    <t>ИП Чипизубова С.А.</t>
  </si>
  <si>
    <t>Вишняков С.В -  инженер</t>
  </si>
  <si>
    <t>101270194</t>
  </si>
  <si>
    <t>контейнер цифрового телевидения с. Бада</t>
  </si>
  <si>
    <t>101266643</t>
  </si>
  <si>
    <t>водокачка ул. Красноармейская</t>
  </si>
  <si>
    <t>101267990</t>
  </si>
  <si>
    <t>020021</t>
  </si>
  <si>
    <t>АЗС с. Бада, трасса Чита-Иркутск,378 км</t>
  </si>
  <si>
    <t>102163247</t>
  </si>
  <si>
    <t>020537</t>
  </si>
  <si>
    <t>ИП Кожемякин Александр Владимирович</t>
  </si>
  <si>
    <t>101270970</t>
  </si>
  <si>
    <t>020090</t>
  </si>
  <si>
    <t>ООО "Тагви" с.Бада</t>
  </si>
  <si>
    <t>101266647</t>
  </si>
  <si>
    <t>водокачка ул.40 лет Октября</t>
  </si>
  <si>
    <t>101268235</t>
  </si>
  <si>
    <t>котельная № 1</t>
  </si>
  <si>
    <t>101270841</t>
  </si>
  <si>
    <t>020176</t>
  </si>
  <si>
    <t>ИП Телешева Т.Г.</t>
  </si>
  <si>
    <t>102127517</t>
  </si>
  <si>
    <t>АТС с. Бада ул. Советская</t>
  </si>
  <si>
    <t>с Бурсомон</t>
  </si>
  <si>
    <t>101264156</t>
  </si>
  <si>
    <t>020684</t>
  </si>
  <si>
    <t>СОШ В-Шергольджин</t>
  </si>
  <si>
    <t>Д/с.Бурсомон</t>
  </si>
  <si>
    <t>Нагаев Р.В.</t>
  </si>
  <si>
    <t>101265484</t>
  </si>
  <si>
    <t>020672</t>
  </si>
  <si>
    <t>Администрация с. Верхний Шергольджин</t>
  </si>
  <si>
    <t>ДК Бурсамон</t>
  </si>
  <si>
    <t>Шелопугин А.В.</t>
  </si>
  <si>
    <t>101265662</t>
  </si>
  <si>
    <t>ГУЗ "Красночикойская ЦРБ"</t>
  </si>
  <si>
    <t>ФАП с.Бурсомон</t>
  </si>
  <si>
    <t>101264456</t>
  </si>
  <si>
    <t>Здание с Альбитуй</t>
  </si>
  <si>
    <t>101264582</t>
  </si>
  <si>
    <t>101265071</t>
  </si>
  <si>
    <t>020768</t>
  </si>
  <si>
    <t>ИП Ведерникова О.А.</t>
  </si>
  <si>
    <t>Мельница</t>
  </si>
  <si>
    <t>101265210</t>
  </si>
  <si>
    <t>020643</t>
  </si>
  <si>
    <t>СХК "ВОСХОД"</t>
  </si>
  <si>
    <t>Зерносклад Альбитуй</t>
  </si>
  <si>
    <t>101265320</t>
  </si>
  <si>
    <t>101265522</t>
  </si>
  <si>
    <t>Альбитуй Здание</t>
  </si>
  <si>
    <t>101265639</t>
  </si>
  <si>
    <t>Поликлиника Альбитуй</t>
  </si>
  <si>
    <t>101265767</t>
  </si>
  <si>
    <t>020674</t>
  </si>
  <si>
    <t>Администрация с. Альбитуй</t>
  </si>
  <si>
    <t>ДК Альбитуй</t>
  </si>
  <si>
    <t>101265768</t>
  </si>
  <si>
    <t>Библиотека</t>
  </si>
  <si>
    <t>101265771</t>
  </si>
  <si>
    <t>101266120</t>
  </si>
  <si>
    <t>020759</t>
  </si>
  <si>
    <t>ИП Шипицина Л.И.</t>
  </si>
  <si>
    <t>Магазин  Альбитуй</t>
  </si>
  <si>
    <t>101266159</t>
  </si>
  <si>
    <t>020685</t>
  </si>
  <si>
    <t>СОШ Альбитуй</t>
  </si>
  <si>
    <t>школа Альбитуй</t>
  </si>
  <si>
    <t>101266321</t>
  </si>
  <si>
    <t>020667</t>
  </si>
  <si>
    <t>МУП ЖКХ</t>
  </si>
  <si>
    <t>Водокачка Альбитуй</t>
  </si>
  <si>
    <t>101266358</t>
  </si>
  <si>
    <t>СОШ Альбитуй котельная</t>
  </si>
  <si>
    <t>101266405</t>
  </si>
  <si>
    <t>020761</t>
  </si>
  <si>
    <t>Гр. Веденикова Е.В.</t>
  </si>
  <si>
    <t>Гараж  4 знака</t>
  </si>
  <si>
    <t>102154632</t>
  </si>
  <si>
    <t>102163800</t>
  </si>
  <si>
    <t>Бухгалтерия</t>
  </si>
  <si>
    <t>102179860</t>
  </si>
  <si>
    <t>020846</t>
  </si>
  <si>
    <t>КГУ "Красночикойский лес"</t>
  </si>
  <si>
    <t>гараж Альбитуй</t>
  </si>
  <si>
    <t>102345425</t>
  </si>
  <si>
    <t>023120</t>
  </si>
  <si>
    <t>ИП Овчинникова Юлия Викторовна</t>
  </si>
  <si>
    <t>выносной учет</t>
  </si>
  <si>
    <t>101265207</t>
  </si>
  <si>
    <t>023098</t>
  </si>
  <si>
    <t>гр. Лукьянов В.Л.</t>
  </si>
  <si>
    <t>З/склад Гутай замена</t>
  </si>
  <si>
    <t>102500926</t>
  </si>
  <si>
    <t>ДК Гутай</t>
  </si>
  <si>
    <t>101264147</t>
  </si>
  <si>
    <t>Д/с</t>
  </si>
  <si>
    <t>101264150</t>
  </si>
  <si>
    <t>Сч.№ 2</t>
  </si>
  <si>
    <t>101264152</t>
  </si>
  <si>
    <t>Столов.</t>
  </si>
  <si>
    <t>101264153</t>
  </si>
  <si>
    <t>Водок.д/с</t>
  </si>
  <si>
    <t>101264158</t>
  </si>
  <si>
    <t>Сч.№1</t>
  </si>
  <si>
    <t>101264159</t>
  </si>
  <si>
    <t>101264162</t>
  </si>
  <si>
    <t>Котел.д/с</t>
  </si>
  <si>
    <t>101264166</t>
  </si>
  <si>
    <t>НВП</t>
  </si>
  <si>
    <t>101264168</t>
  </si>
  <si>
    <t>Мастерская</t>
  </si>
  <si>
    <t>101264476</t>
  </si>
  <si>
    <t>Здание 1-ф с В-Шергольджин</t>
  </si>
  <si>
    <t>101264575</t>
  </si>
  <si>
    <t>с В-Шергольджин</t>
  </si>
  <si>
    <t>101264744</t>
  </si>
  <si>
    <t>101264826</t>
  </si>
  <si>
    <t>АЗС с. В.Шергольджин</t>
  </si>
  <si>
    <t>101264897</t>
  </si>
  <si>
    <t>023024</t>
  </si>
  <si>
    <t>ИП Арефьева И.В.</t>
  </si>
  <si>
    <t>Магазин В.Шергольджин</t>
  </si>
  <si>
    <t>101265480</t>
  </si>
  <si>
    <t>Водок.№3 Боров.</t>
  </si>
  <si>
    <t>101265482</t>
  </si>
  <si>
    <t>Водок № 4 Еремин</t>
  </si>
  <si>
    <t>101265488</t>
  </si>
  <si>
    <t>ДК В-Шергольджин</t>
  </si>
  <si>
    <t>101265490</t>
  </si>
  <si>
    <t>101265493</t>
  </si>
  <si>
    <t>Водокач.№1 Бел.</t>
  </si>
  <si>
    <t>101265621</t>
  </si>
  <si>
    <t>ФАП с.В.Шергольджин</t>
  </si>
  <si>
    <t>101265980</t>
  </si>
  <si>
    <t>020703</t>
  </si>
  <si>
    <t>КГУ Забайкалье</t>
  </si>
  <si>
    <t>Гараж В.Шергольджин</t>
  </si>
  <si>
    <t>101266006</t>
  </si>
  <si>
    <t>магазин, с.В-Шергольджин</t>
  </si>
  <si>
    <t>101266331</t>
  </si>
  <si>
    <t>Котельная СОШ В.Шергольджин</t>
  </si>
  <si>
    <t>102296431</t>
  </si>
  <si>
    <t>023100</t>
  </si>
  <si>
    <t>КФХ Нимбуева Н.Н.</t>
  </si>
  <si>
    <t>101288264</t>
  </si>
  <si>
    <t>+ТП №1205 Поселок, ВЛ №12 Новоборзинское</t>
  </si>
  <si>
    <t xml:space="preserve">технический учет </t>
  </si>
  <si>
    <t>101288286</t>
  </si>
  <si>
    <t>+ТП №1204 Поселок, ВЛ №12 Новоборзинское</t>
  </si>
  <si>
    <t>102220459</t>
  </si>
  <si>
    <t>ТП №1207 Поселок, ВЛ №12 Новоборзинское</t>
  </si>
  <si>
    <t>102337082</t>
  </si>
  <si>
    <t>ТП №1208 "МРМ", ВЛ №12 Новоборзинское</t>
  </si>
  <si>
    <t>101288311</t>
  </si>
  <si>
    <t>ТП №1209 "Школа", ВЛ №12 Новоборзинское</t>
  </si>
  <si>
    <t>102337088</t>
  </si>
  <si>
    <t>ТП №1210 Поселок, ВЛ №12 Новоборзинское</t>
  </si>
  <si>
    <t>101290745</t>
  </si>
  <si>
    <t>ТП 1206 школа с. Новоборзинское</t>
  </si>
  <si>
    <t>101292859</t>
  </si>
  <si>
    <t>+КТП 10/0,4 кВ Касачев с. Новоборзинское</t>
  </si>
  <si>
    <t>102220454</t>
  </si>
  <si>
    <t>ТП №1213 "Кольцевая"</t>
  </si>
  <si>
    <t>пгт Ключевский</t>
  </si>
  <si>
    <t>с Старолончаково</t>
  </si>
  <si>
    <t>с Кадая</t>
  </si>
  <si>
    <t>с Казаново</t>
  </si>
  <si>
    <t>с Бутиха</t>
  </si>
  <si>
    <t>с 08.02.2022 по 12.02.2022</t>
  </si>
  <si>
    <t>с 22.02.2022 по 26.02.2022</t>
  </si>
  <si>
    <t>с 15.02.2022 по 19.02.2022</t>
  </si>
  <si>
    <t>с Верхний Тергень</t>
  </si>
  <si>
    <t>с Глинянка</t>
  </si>
  <si>
    <t>с Шелопугино</t>
  </si>
  <si>
    <t>с 01.02.2022 по 05.02.2022</t>
  </si>
  <si>
    <t>101131390</t>
  </si>
  <si>
    <t>052633</t>
  </si>
  <si>
    <t>Администрация ГП "Могочинское"</t>
  </si>
  <si>
    <t>Уличное освещение ул.Березовая</t>
  </si>
  <si>
    <t>101132221</t>
  </si>
  <si>
    <t>050634</t>
  </si>
  <si>
    <t>ООО "Смак"</t>
  </si>
  <si>
    <t>магазин "Смак"</t>
  </si>
  <si>
    <t>101131491</t>
  </si>
  <si>
    <t>051642</t>
  </si>
  <si>
    <t>ИП Увансен А.А.</t>
  </si>
  <si>
    <t>магазин "Продукты"</t>
  </si>
  <si>
    <t>101131372</t>
  </si>
  <si>
    <t>Уличное освещение ул.Вокзальная</t>
  </si>
  <si>
    <t>101131268</t>
  </si>
  <si>
    <t>050660</t>
  </si>
  <si>
    <t>Административный округ поселка Ключевской</t>
  </si>
  <si>
    <t>здание администрации ф.2 насосная</t>
  </si>
  <si>
    <t>102478469</t>
  </si>
  <si>
    <t>052605</t>
  </si>
  <si>
    <t>МУП "Фармация"</t>
  </si>
  <si>
    <t>Аптечный пункт</t>
  </si>
  <si>
    <t>101132593</t>
  </si>
  <si>
    <t>059803</t>
  </si>
  <si>
    <t>МОУ СОШ № 27 им. Ф.Т.Цветкова</t>
  </si>
  <si>
    <t>Здание спортивного зала</t>
  </si>
  <si>
    <t>101132405</t>
  </si>
  <si>
    <t>059805</t>
  </si>
  <si>
    <t>МДОУ детский сад "Солнышко" п.Ключевск</t>
  </si>
  <si>
    <t>Здание МДОУ д/с "Солнышко"</t>
  </si>
  <si>
    <t>101131702</t>
  </si>
  <si>
    <t>059828</t>
  </si>
  <si>
    <t>ИП Квирквелия К.Т.</t>
  </si>
  <si>
    <t>хлебопекарня 2-я насосная</t>
  </si>
  <si>
    <t>101131094</t>
  </si>
  <si>
    <t>050699</t>
  </si>
  <si>
    <t>ИП Дидух Роман Михайлович</t>
  </si>
  <si>
    <t>магазин Багульник 3</t>
  </si>
  <si>
    <t>101131990</t>
  </si>
  <si>
    <t>059835</t>
  </si>
  <si>
    <t>ИП Харченко Н.Е.</t>
  </si>
  <si>
    <t>101132971</t>
  </si>
  <si>
    <t>051634</t>
  </si>
  <si>
    <t>ООО "ГАРАНТИЯ"</t>
  </si>
  <si>
    <t>101131097</t>
  </si>
  <si>
    <t>магазин п/стР.Ключи пос</t>
  </si>
  <si>
    <t>101131709</t>
  </si>
  <si>
    <t>магазин № 1  п.Ключевский</t>
  </si>
  <si>
    <t>101131714</t>
  </si>
  <si>
    <t>Хоз часть Ключевский ф поселок 8</t>
  </si>
  <si>
    <t>п Амазар</t>
  </si>
  <si>
    <t>102334507</t>
  </si>
  <si>
    <t>ТПС Амазар ф.6</t>
  </si>
  <si>
    <t>начальник УТЭЭ Тихонова Е.С.</t>
  </si>
  <si>
    <t>102334508</t>
  </si>
  <si>
    <t>ТПС Амазар ф.10</t>
  </si>
  <si>
    <t>102334532</t>
  </si>
  <si>
    <t>ТПС Амазар ф.4</t>
  </si>
  <si>
    <t>102334534</t>
  </si>
  <si>
    <t>ТПС Амазар ф.8</t>
  </si>
  <si>
    <t>102334375</t>
  </si>
  <si>
    <t>ООО "РУСЭНЕРГОСБЫТ"</t>
  </si>
  <si>
    <t>ТПС "Амазар" Ввод Т1</t>
  </si>
  <si>
    <t>102334383</t>
  </si>
  <si>
    <t>ТПС Амазар Ввод Т2</t>
  </si>
  <si>
    <t>ФГУ "Управление мелиорации, химизации земель и с/х водоснабжения"</t>
  </si>
  <si>
    <t>101096974</t>
  </si>
  <si>
    <t>050059</t>
  </si>
  <si>
    <t>ИП Лескова Т.А.</t>
  </si>
  <si>
    <t>Компьютерный салон</t>
  </si>
  <si>
    <t>101104635</t>
  </si>
  <si>
    <t>Центральный узел ф.24 Нерчинск</t>
  </si>
  <si>
    <t>101096797</t>
  </si>
  <si>
    <t>050092</t>
  </si>
  <si>
    <t>ИП Рожкова Татьяна Геннадьевна</t>
  </si>
  <si>
    <t>Магазин Виктор</t>
  </si>
  <si>
    <t>101097353</t>
  </si>
  <si>
    <t>администрат.здание</t>
  </si>
  <si>
    <t>101090128</t>
  </si>
  <si>
    <t>051078</t>
  </si>
  <si>
    <t>киносеть ф25 г.Нерчинск</t>
  </si>
  <si>
    <t>101090805</t>
  </si>
  <si>
    <t>051095</t>
  </si>
  <si>
    <t>ИП Золотуева Татьяна Дмитриевна</t>
  </si>
  <si>
    <t>электрокотел Парфюмерия</t>
  </si>
  <si>
    <t>101090811</t>
  </si>
  <si>
    <t>Магазин "Центральный"</t>
  </si>
  <si>
    <t>101090815</t>
  </si>
  <si>
    <t>Магазин "Парфюмерия"</t>
  </si>
  <si>
    <t>101090820</t>
  </si>
  <si>
    <t>Электрокотел "Домовой"</t>
  </si>
  <si>
    <t>101090825</t>
  </si>
  <si>
    <t>Магазин "Домовой"</t>
  </si>
  <si>
    <t>102080243</t>
  </si>
  <si>
    <t>здание Нерчинск</t>
  </si>
  <si>
    <t>101095753</t>
  </si>
  <si>
    <t>051908</t>
  </si>
  <si>
    <t>ИП Эпова Наталья Викторовна</t>
  </si>
  <si>
    <t>магазин "Сибирь"</t>
  </si>
  <si>
    <t>101089744</t>
  </si>
  <si>
    <t>051917</t>
  </si>
  <si>
    <t>ИП Оганнисян Вардан</t>
  </si>
  <si>
    <t>101075892</t>
  </si>
  <si>
    <t>051932</t>
  </si>
  <si>
    <t>ИП Юсупов К.К.</t>
  </si>
  <si>
    <t>Торговый дом "Туран"</t>
  </si>
  <si>
    <t>101089687</t>
  </si>
  <si>
    <t>053005</t>
  </si>
  <si>
    <t>Магазин "Лавина"</t>
  </si>
  <si>
    <t>101089691</t>
  </si>
  <si>
    <t>101090712</t>
  </si>
  <si>
    <t>053007</t>
  </si>
  <si>
    <t>ИП Рязанцева Жанна Петровна</t>
  </si>
  <si>
    <t>101090668</t>
  </si>
  <si>
    <t>053080</t>
  </si>
  <si>
    <t>ИП Саргсян Р.З.</t>
  </si>
  <si>
    <t>101091012</t>
  </si>
  <si>
    <t>053084</t>
  </si>
  <si>
    <t>МУДОД "ДМШ"</t>
  </si>
  <si>
    <t>электрокотел худ.шк.</t>
  </si>
  <si>
    <t>101059115</t>
  </si>
  <si>
    <t>053096</t>
  </si>
  <si>
    <t>ИП Касьянова Лидия Васильевна</t>
  </si>
  <si>
    <t>Магазин "Лидия"</t>
  </si>
  <si>
    <t>101089658</t>
  </si>
  <si>
    <t>053746</t>
  </si>
  <si>
    <t>ООО "МАЯК"</t>
  </si>
  <si>
    <t>магазин Магнит</t>
  </si>
  <si>
    <t>101058900</t>
  </si>
  <si>
    <t>котельная №6 администрации</t>
  </si>
  <si>
    <t>101088369</t>
  </si>
  <si>
    <t>101088384</t>
  </si>
  <si>
    <t>гараж эл.котел</t>
  </si>
  <si>
    <t>101122501</t>
  </si>
  <si>
    <t>АТС  г.Нерчинск       ф-24</t>
  </si>
  <si>
    <t>101122675</t>
  </si>
  <si>
    <t>котельная г.Нерчинск ф-24</t>
  </si>
  <si>
    <t>101088906</t>
  </si>
  <si>
    <t>Нерчинская нефтебаза ф.11</t>
  </si>
  <si>
    <t>с Березово</t>
  </si>
  <si>
    <t>101096636</t>
  </si>
  <si>
    <t>ФАП с. Березово</t>
  </si>
  <si>
    <t>101058076</t>
  </si>
  <si>
    <t>050022</t>
  </si>
  <si>
    <t>Администрация с. Знаменка</t>
  </si>
  <si>
    <t>Водокачка с.Березово</t>
  </si>
  <si>
    <t>101104753</t>
  </si>
  <si>
    <t>Березово Ф4 Знаменка</t>
  </si>
  <si>
    <t>101097964</t>
  </si>
  <si>
    <t>053037</t>
  </si>
  <si>
    <t>ИП Грищёва Елена Анатольевна</t>
  </si>
  <si>
    <t>Магазин с. Березово</t>
  </si>
  <si>
    <t>101097968</t>
  </si>
  <si>
    <t>101094994</t>
  </si>
  <si>
    <t>054125</t>
  </si>
  <si>
    <t>МБОУ НОШ с.Березово</t>
  </si>
  <si>
    <t>школа Березово   ф4</t>
  </si>
  <si>
    <t>102063164</t>
  </si>
  <si>
    <t>уличное освещение с. Березово</t>
  </si>
  <si>
    <t>101122571</t>
  </si>
  <si>
    <t>WI-FI с.Березово</t>
  </si>
  <si>
    <t>101096632</t>
  </si>
  <si>
    <t>Больница с.Пешково</t>
  </si>
  <si>
    <t>101097447</t>
  </si>
  <si>
    <t>050013</t>
  </si>
  <si>
    <t>Администрация с. Пешково</t>
  </si>
  <si>
    <t>Овощехранилище</t>
  </si>
  <si>
    <t>101097449</t>
  </si>
  <si>
    <t>101097454</t>
  </si>
  <si>
    <t>Котельная с.Пешково</t>
  </si>
  <si>
    <t>101097457</t>
  </si>
  <si>
    <t>ДК с.Пешково</t>
  </si>
  <si>
    <t>101095198</t>
  </si>
  <si>
    <t>051905</t>
  </si>
  <si>
    <t>ИП Кладова Зоя Николаевна</t>
  </si>
  <si>
    <t>Магазин Пешково</t>
  </si>
  <si>
    <t>101058178</t>
  </si>
  <si>
    <t>054035</t>
  </si>
  <si>
    <t>Лесничество с.Пешково</t>
  </si>
  <si>
    <t>101096772</t>
  </si>
  <si>
    <t>054078</t>
  </si>
  <si>
    <t>ИПБЮЛ Измайлова Любовь Викторовна</t>
  </si>
  <si>
    <t>101059262</t>
  </si>
  <si>
    <t>054106</t>
  </si>
  <si>
    <t>ООО "Нергеопром"</t>
  </si>
  <si>
    <t>Энергосетевой комплекс</t>
  </si>
  <si>
    <t>101091629</t>
  </si>
  <si>
    <t>054117</t>
  </si>
  <si>
    <t>МБДОУ с.Пешково</t>
  </si>
  <si>
    <t>101089575</t>
  </si>
  <si>
    <t>054118</t>
  </si>
  <si>
    <t>МБОУ СОШ с.Пешково</t>
  </si>
  <si>
    <t>Пешково здание школы</t>
  </si>
  <si>
    <t>101089580</t>
  </si>
  <si>
    <t>Гараж с.Пешково</t>
  </si>
  <si>
    <t>101089989</t>
  </si>
  <si>
    <t>054911</t>
  </si>
  <si>
    <t>ИП Измайлов Дмитрий Андреевич</t>
  </si>
  <si>
    <t>Маганин с.Пешково</t>
  </si>
  <si>
    <t>101122682</t>
  </si>
  <si>
    <t>АТС с.Пешково</t>
  </si>
  <si>
    <t>Сретенский р-н, с Верхняя Куэнга</t>
  </si>
  <si>
    <t>101294669</t>
  </si>
  <si>
    <t>ООО РУСЭНЕРГОСБЫТ</t>
  </si>
  <si>
    <t>ТПС "Шапка 220/27,5/10"\ВЛ 10 кВ ф. 9(3) Болотово</t>
  </si>
  <si>
    <t>инженер Комогорцев А.В.</t>
  </si>
  <si>
    <t>Сретенский р-н, с Нижняя Куэнга</t>
  </si>
  <si>
    <t>101294672</t>
  </si>
  <si>
    <t>ТПС "Шапка 220/27,5/10"\ВЛ 10 кВ ф. 2 РП Нижняя Куэнга</t>
  </si>
  <si>
    <t>Сретенский р-н, с Шилкинский Завод, ул Центральная, д. 57</t>
  </si>
  <si>
    <t>Тройцкий почтамт ФГУП "Почта России"</t>
  </si>
  <si>
    <t>Шилко-Завод</t>
  </si>
  <si>
    <t>р-н Сретенский, пгт Кокуй, ул Кирова, д. 39</t>
  </si>
  <si>
    <t>ЦРБ Кокуй     ф-2</t>
  </si>
  <si>
    <t>р-н Сретенский, г Сретенск, ул Ефремова, д. 4</t>
  </si>
  <si>
    <t>050319</t>
  </si>
  <si>
    <t>Государственное бюджетное учреждение "Сретенская районная станция по борьбе с болезнями животных"</t>
  </si>
  <si>
    <t>ст.борьбе бол.животных</t>
  </si>
  <si>
    <t>р-н Сретенский, г Сретенск, ул Луначарского, д. 199</t>
  </si>
  <si>
    <t>050360</t>
  </si>
  <si>
    <t>Муниципальное учреждение Центр социальной помощи семье и детям</t>
  </si>
  <si>
    <t xml:space="preserve"> ф-16 гСретенс</t>
  </si>
  <si>
    <t>р-н Сретенский, пгт Кокуй, ул Набережная 1-я, д. 8</t>
  </si>
  <si>
    <t>050361</t>
  </si>
  <si>
    <t>МДОУ д/с №4 п. Кокуй</t>
  </si>
  <si>
    <t>Д/сад №4 п.Кокуй</t>
  </si>
  <si>
    <t>р-н Сретенский, пгт Кокуй, ул Набережная 1-я, д. 10</t>
  </si>
  <si>
    <t>детсад № 4 Кокуй</t>
  </si>
  <si>
    <t>Д/сад № 5 п. Кокуй</t>
  </si>
  <si>
    <t>р-н Сретенский, г Сретенск, ул Военный город 21, д. 21</t>
  </si>
  <si>
    <t>050952</t>
  </si>
  <si>
    <t>Государственное общеобразовательное учебно-воспитальное учреждение "Областная специальная общеобразовательная школа (закрытого типа)"</t>
  </si>
  <si>
    <t>Школа здание</t>
  </si>
  <si>
    <t>р-н Сретенский, пгт Кокуй, ул Клубная, д. 22</t>
  </si>
  <si>
    <t>050956</t>
  </si>
  <si>
    <t>МДОУ № 3 п. Кокуй</t>
  </si>
  <si>
    <t>Д/сад №3 п.Кокуй</t>
  </si>
  <si>
    <t>Сретенский р-н, с Старолончаково, ул Зеленая, д. 15, 1</t>
  </si>
  <si>
    <t>050971</t>
  </si>
  <si>
    <t>Усть-Карское потребительское общество</t>
  </si>
  <si>
    <t>магазин с.Старо-Лончаково</t>
  </si>
  <si>
    <t>Сретенский р-н, с Шилкинский Завод, ул Центральная, д. 15, 0</t>
  </si>
  <si>
    <t>магазин с.Шилко-Завод</t>
  </si>
  <si>
    <t>Сретенский р-н, с Старолончаково, ул Уральская, д. 9</t>
  </si>
  <si>
    <t>051320</t>
  </si>
  <si>
    <t>Администрация с/п Шилко-Завод</t>
  </si>
  <si>
    <t>дом культуры СТ Лончаково</t>
  </si>
  <si>
    <t>Сретенский р-н, с Шилкинский Завод, ул Набережная, д. 30</t>
  </si>
  <si>
    <t>Сретенский р-н, с Шилкинский Завод, ул Новая, д. 58</t>
  </si>
  <si>
    <t>дом культуры Ш Завод</t>
  </si>
  <si>
    <t>Сретенский р-н, с Шилкинский Завод, ул Центральная, д. 7</t>
  </si>
  <si>
    <t>Сретенский р-н, с Шилкинский Завод, ул Центральная, д. 2</t>
  </si>
  <si>
    <t>051361</t>
  </si>
  <si>
    <t>ИП Шестопалов</t>
  </si>
  <si>
    <t>Сретенский р-н, с Шилкинский Завод, ул Центральная, д. 9</t>
  </si>
  <si>
    <t>054343</t>
  </si>
  <si>
    <t>МОУ Шилко-Заводская СОШ</t>
  </si>
  <si>
    <t>Д/сад п. Ш-Завод здание</t>
  </si>
  <si>
    <t>кухня детсад Ш-Завод</t>
  </si>
  <si>
    <t>Сретенский р-н, с Шилкинский Завод, ул Центральная, д. 13</t>
  </si>
  <si>
    <t>котельная ш=Завод</t>
  </si>
  <si>
    <t>СОШ п.Шилко-Завод школа</t>
  </si>
  <si>
    <t>Сретенский р-н, с Шилкинский Завод, ул Центральная, д. 13, Б</t>
  </si>
  <si>
    <t>интернат Ш-Завод столовая</t>
  </si>
  <si>
    <t>М.Н. школа с.Старо-Лончаково здание</t>
  </si>
  <si>
    <t>р-н Сретенский, пгт Кокуй, ул Набережная 2-я, д. 9</t>
  </si>
  <si>
    <t>054368</t>
  </si>
  <si>
    <t>ИП Куценко Наталья Михайловна</t>
  </si>
  <si>
    <t>хлебный домик</t>
  </si>
  <si>
    <t>Сретенский р-он,пгт. Кокуй,ул.комсомольская,14</t>
  </si>
  <si>
    <t>магазин дока-хлеб</t>
  </si>
  <si>
    <t>с Старолончаково, ул Центральная, 12</t>
  </si>
  <si>
    <t>старо-лончаково</t>
  </si>
  <si>
    <t>Сретенский р-н, с Шилкинский Завод, ул Центральная, д. 3</t>
  </si>
  <si>
    <t>Открытое акционерное общество " Сибирьтелеком"</t>
  </si>
  <si>
    <t>р-н Сретенский, г Сретенск, ул Луначарского, д. 203</t>
  </si>
  <si>
    <t>ООО "Жилкомхоз"</t>
  </si>
  <si>
    <t>Луначарского 203</t>
  </si>
  <si>
    <t>р-н Сретенский, г Сретенск, ул Луначарского, д. 204</t>
  </si>
  <si>
    <t>Луначарского 204</t>
  </si>
  <si>
    <t>р-н Сретенский, г Сретенск, ул Луначарского, д. 205</t>
  </si>
  <si>
    <t>Луначарского 205</t>
  </si>
  <si>
    <t>р-н Сретенский, пгт Кокуй , ул 2Набережная 9</t>
  </si>
  <si>
    <t>101105601</t>
  </si>
  <si>
    <t>056339</t>
  </si>
  <si>
    <t>ип Лоншакова Людмила Сергеевна</t>
  </si>
  <si>
    <t>магазин Шанс 4освещ.ф-2</t>
  </si>
  <si>
    <t>101096199</t>
  </si>
  <si>
    <t>090045.</t>
  </si>
  <si>
    <t>ОАО "МегаФон"</t>
  </si>
  <si>
    <t>Базовая станция Кадая</t>
  </si>
  <si>
    <t>07.02.2022 -09.02.2022</t>
  </si>
  <si>
    <t>Инженер УТЭЭ Нарбут Н.В,</t>
  </si>
  <si>
    <t>с 9-00 до 16-00</t>
  </si>
  <si>
    <t>101125461</t>
  </si>
  <si>
    <t>053478</t>
  </si>
  <si>
    <t>СПК "Кадаинский"</t>
  </si>
  <si>
    <t>Зерноток Кадая</t>
  </si>
  <si>
    <t>101129066</t>
  </si>
  <si>
    <t>050132</t>
  </si>
  <si>
    <t>Администрация СП Новооловское</t>
  </si>
  <si>
    <t>Клуб с.Кадая</t>
  </si>
  <si>
    <t>102476814</t>
  </si>
  <si>
    <t>с.Кадая водокачка</t>
  </si>
  <si>
    <t>п Багульный</t>
  </si>
  <si>
    <t>101122687</t>
  </si>
  <si>
    <t>АТС Багульное        ф 1Аред</t>
  </si>
  <si>
    <t>14.02.2022-17.02.2022</t>
  </si>
  <si>
    <t>101124872</t>
  </si>
  <si>
    <t>ФАП п.Багульное</t>
  </si>
  <si>
    <t>101125529</t>
  </si>
  <si>
    <t>054401</t>
  </si>
  <si>
    <t>КФХ Иваненко Андрей Викторович</t>
  </si>
  <si>
    <t>дом</t>
  </si>
  <si>
    <t>101125590</t>
  </si>
  <si>
    <t>050940</t>
  </si>
  <si>
    <t>ИП Черникова Наталья Анатольевна</t>
  </si>
  <si>
    <t>Кафе шиномонтаж 285-526 км а/д "Амур"</t>
  </si>
  <si>
    <t>101126252</t>
  </si>
  <si>
    <t>магазин №35 с.Багульное  ф.1 Ареда</t>
  </si>
  <si>
    <t>101130029</t>
  </si>
  <si>
    <t>051139</t>
  </si>
  <si>
    <t>МУО начальная общеобразовательная школа</t>
  </si>
  <si>
    <t>школа, п.Багульный</t>
  </si>
  <si>
    <t>101130146</t>
  </si>
  <si>
    <t>051116</t>
  </si>
  <si>
    <t>Администрация СП "Комсомольское"</t>
  </si>
  <si>
    <t>ДК п.Багульное</t>
  </si>
  <si>
    <t>102319512</t>
  </si>
  <si>
    <t>056401</t>
  </si>
  <si>
    <t>гр. Ананьев В.А.</t>
  </si>
  <si>
    <t>102321770</t>
  </si>
  <si>
    <t>090110</t>
  </si>
  <si>
    <t>пост метеобеспечения № 12</t>
  </si>
  <si>
    <t>101126084</t>
  </si>
  <si>
    <t>054420</t>
  </si>
  <si>
    <t>Гражданин Нерсесян Н.Г.</t>
  </si>
  <si>
    <t>магазин Весна №1</t>
  </si>
  <si>
    <t>21.02.2022-24.02.2022</t>
  </si>
  <si>
    <t>101125027</t>
  </si>
  <si>
    <t>050109</t>
  </si>
  <si>
    <t>МКУ "Комитет образования и молодёжной политики администрации муниципального района "Чернышевский район""</t>
  </si>
  <si>
    <t>Дом творчества</t>
  </si>
  <si>
    <t>101128520</t>
  </si>
  <si>
    <t>054460</t>
  </si>
  <si>
    <t>ИП Кондратюк А.М.</t>
  </si>
  <si>
    <t>магазин Чернышевск</t>
  </si>
  <si>
    <t>102129977</t>
  </si>
  <si>
    <t>053409</t>
  </si>
  <si>
    <t>ИП Варданян А.Р.</t>
  </si>
  <si>
    <t>Центральная (4)</t>
  </si>
  <si>
    <t>102294068</t>
  </si>
  <si>
    <t>054494</t>
  </si>
  <si>
    <t>гр. Петросян Анна Амаяковна</t>
  </si>
  <si>
    <t>102294069</t>
  </si>
  <si>
    <t>050197</t>
  </si>
  <si>
    <t>ИП Казарян Нина Тихоновна</t>
  </si>
  <si>
    <t>магазин-оптовая база</t>
  </si>
  <si>
    <t>101128163</t>
  </si>
  <si>
    <t>050920</t>
  </si>
  <si>
    <t>МОУ СОШ № 2 п.Чернышевск</t>
  </si>
  <si>
    <t>школа №2</t>
  </si>
  <si>
    <t>101128860</t>
  </si>
  <si>
    <t>054488</t>
  </si>
  <si>
    <t>ООО "Благоустройство - Чернышевск"</t>
  </si>
  <si>
    <t>котельная бани    ф8</t>
  </si>
  <si>
    <t>101130173</t>
  </si>
  <si>
    <t>053565</t>
  </si>
  <si>
    <t>ИП Исмаилова Анна Олеговна</t>
  </si>
  <si>
    <t>магазин  " Аревик "</t>
  </si>
  <si>
    <t>102033869</t>
  </si>
  <si>
    <t>054424</t>
  </si>
  <si>
    <t>ИП Кароматов Ахлидин Хамроевич</t>
  </si>
  <si>
    <t>102033876</t>
  </si>
  <si>
    <t>102104170</t>
  </si>
  <si>
    <t>056402</t>
  </si>
  <si>
    <t>ИП Меликсетян Н.Ф.</t>
  </si>
  <si>
    <t>Первомайская 37</t>
  </si>
  <si>
    <t>102219468</t>
  </si>
  <si>
    <t>051167</t>
  </si>
  <si>
    <t>МУК ДК ДЦ "Радуга"</t>
  </si>
  <si>
    <t>Кинотеатр</t>
  </si>
  <si>
    <t>101127027</t>
  </si>
  <si>
    <t>050150</t>
  </si>
  <si>
    <t>ИП Ушаков Андрей Николаевич</t>
  </si>
  <si>
    <t>магазин "Надежда"</t>
  </si>
  <si>
    <t>102484971</t>
  </si>
  <si>
    <t>056416</t>
  </si>
  <si>
    <t>ООО "Строительная компания "Конкурент""</t>
  </si>
  <si>
    <t>Чернышевск</t>
  </si>
  <si>
    <t>102336332</t>
  </si>
  <si>
    <t>050712</t>
  </si>
  <si>
    <t>Администрация СП "Казановское"</t>
  </si>
  <si>
    <t>ул Октябрьской Революции,154</t>
  </si>
  <si>
    <t>с 01.02.2022 по 04.02.2022</t>
  </si>
  <si>
    <t>с Митрофаново</t>
  </si>
  <si>
    <t>101117202</t>
  </si>
  <si>
    <t>051830</t>
  </si>
  <si>
    <t>МУК БИКДО "Шилкинское"</t>
  </si>
  <si>
    <t>102336377</t>
  </si>
  <si>
    <t>ул Октябрьской Революции,54</t>
  </si>
  <si>
    <t>102336371</t>
  </si>
  <si>
    <t>ул Октябрьской Революции,96</t>
  </si>
  <si>
    <t>101113808</t>
  </si>
  <si>
    <t>с Размахнино</t>
  </si>
  <si>
    <t>101122926</t>
  </si>
  <si>
    <t>050743</t>
  </si>
  <si>
    <t>СХА "Размахнино"</t>
  </si>
  <si>
    <t>ул Луговая,2</t>
  </si>
  <si>
    <t>с Островки</t>
  </si>
  <si>
    <t>101091379</t>
  </si>
  <si>
    <t>102165698</t>
  </si>
  <si>
    <t>с 07.02.2022 по 11.02.2022</t>
  </si>
  <si>
    <t>101112828</t>
  </si>
  <si>
    <t>ОДПУ ООО Шилка</t>
  </si>
  <si>
    <t>ОДПУ ООО "Шилка"</t>
  </si>
  <si>
    <t>ул Балябина,65</t>
  </si>
  <si>
    <t>с Усть-Ага</t>
  </si>
  <si>
    <t>101113775</t>
  </si>
  <si>
    <t>ул Верховская</t>
  </si>
  <si>
    <t>101115408</t>
  </si>
  <si>
    <t>054715</t>
  </si>
  <si>
    <t>ОДПУ ООО Стройтехсервис Шилка</t>
  </si>
  <si>
    <t>ул Соболева,6</t>
  </si>
  <si>
    <t>101107407</t>
  </si>
  <si>
    <t>ул Балябина,152</t>
  </si>
  <si>
    <t>101112931</t>
  </si>
  <si>
    <t>ул Лазо,21</t>
  </si>
  <si>
    <t>101115424</t>
  </si>
  <si>
    <t>ул Соболева,4</t>
  </si>
  <si>
    <t>101107403</t>
  </si>
  <si>
    <t>,150ул Балябина</t>
  </si>
  <si>
    <t>101115485</t>
  </si>
  <si>
    <t>ул Ленина,114</t>
  </si>
  <si>
    <t>101107399</t>
  </si>
  <si>
    <t>ул Балябина,142</t>
  </si>
  <si>
    <t>101115401</t>
  </si>
  <si>
    <t>ул Соболева,3</t>
  </si>
  <si>
    <t>101107852</t>
  </si>
  <si>
    <t>ул Соболева,13</t>
  </si>
  <si>
    <t>101096381</t>
  </si>
  <si>
    <t>051923</t>
  </si>
  <si>
    <t>ФГБУ "Россельхозцентр"</t>
  </si>
  <si>
    <t>ул Толстого,100</t>
  </si>
  <si>
    <t>с 14.02.2022 по 18.02.2022</t>
  </si>
  <si>
    <t>101107387</t>
  </si>
  <si>
    <t>ул Балябина,136</t>
  </si>
  <si>
    <t>101113047</t>
  </si>
  <si>
    <t>050835</t>
  </si>
  <si>
    <t>ИП Стафеева Елена Анатольевна</t>
  </si>
  <si>
    <t>ул Балябина,158</t>
  </si>
  <si>
    <t>101115354</t>
  </si>
  <si>
    <t>мкр Аргунь,2</t>
  </si>
  <si>
    <t>101116557</t>
  </si>
  <si>
    <t>050509</t>
  </si>
  <si>
    <t>Комитет Образования Администрации Муниципального района "Тунгокоченский район"</t>
  </si>
  <si>
    <t>101117435</t>
  </si>
  <si>
    <t>050523</t>
  </si>
  <si>
    <t>Администрация Тунгокоченского района</t>
  </si>
  <si>
    <t>с Чирон</t>
  </si>
  <si>
    <t>101120058</t>
  </si>
  <si>
    <t>053738</t>
  </si>
  <si>
    <t>ИП Шнырева Алена Андреевна</t>
  </si>
  <si>
    <t>ул Советская,13</t>
  </si>
  <si>
    <t>101108368</t>
  </si>
  <si>
    <t>ул Школьная,3</t>
  </si>
  <si>
    <t>101113133</t>
  </si>
  <si>
    <t>ул Октябрьской Революции,46</t>
  </si>
  <si>
    <t>101116908</t>
  </si>
  <si>
    <t>050513</t>
  </si>
  <si>
    <t>МУЧ Администрация Н.Станского сельскогоокруга</t>
  </si>
  <si>
    <t>.</t>
  </si>
  <si>
    <t>101123148</t>
  </si>
  <si>
    <t>050717</t>
  </si>
  <si>
    <t>Администрация СП "Чиронское"</t>
  </si>
  <si>
    <t>ул Низовская,9</t>
  </si>
  <si>
    <t>101122820</t>
  </si>
  <si>
    <t>101115964</t>
  </si>
  <si>
    <t>ул Космонавтов,4</t>
  </si>
  <si>
    <t>101116002</t>
  </si>
  <si>
    <t>ул Космонавтов,8</t>
  </si>
  <si>
    <t>101115952</t>
  </si>
  <si>
    <t>ул Космонавтов,6</t>
  </si>
  <si>
    <t>101106688</t>
  </si>
  <si>
    <t>ул Забайкальская,4</t>
  </si>
  <si>
    <t>101107044</t>
  </si>
  <si>
    <t>ул Белинского,4</t>
  </si>
  <si>
    <t>101106863</t>
  </si>
  <si>
    <t>ул Белинского,6</t>
  </si>
  <si>
    <t>101106983</t>
  </si>
  <si>
    <t>ул Белинского,8</t>
  </si>
  <si>
    <t>101106730</t>
  </si>
  <si>
    <t>ул Белинского,10</t>
  </si>
  <si>
    <t>101106675</t>
  </si>
  <si>
    <t>ул Чернышевского,19</t>
  </si>
  <si>
    <t>101107053</t>
  </si>
  <si>
    <t>ул Чернышевского,6</t>
  </si>
  <si>
    <t>101106832</t>
  </si>
  <si>
    <t>ул Чернышевского,13</t>
  </si>
  <si>
    <t>101106884</t>
  </si>
  <si>
    <t>ул Забайкальская,16</t>
  </si>
  <si>
    <t>101107148</t>
  </si>
  <si>
    <t>ул Забайкальская,28</t>
  </si>
  <si>
    <t>101106915</t>
  </si>
  <si>
    <t>ул Белинского,14</t>
  </si>
  <si>
    <t>101106894</t>
  </si>
  <si>
    <t>ул Спортивная,19</t>
  </si>
  <si>
    <t>101107065</t>
  </si>
  <si>
    <t>ул Спортивная,17</t>
  </si>
  <si>
    <t>101106889</t>
  </si>
  <si>
    <t>ул Спортивная,15</t>
  </si>
  <si>
    <t>101106706</t>
  </si>
  <si>
    <t>ул Спортивная,13</t>
  </si>
  <si>
    <t>101106703</t>
  </si>
  <si>
    <t>ул Спортивная,11</t>
  </si>
  <si>
    <t>101106821</t>
  </si>
  <si>
    <t>ул Чернышевского,7</t>
  </si>
  <si>
    <t>101106828</t>
  </si>
  <si>
    <t>,22ул Пролетарская</t>
  </si>
  <si>
    <t>101106795</t>
  </si>
  <si>
    <t>ул Чернышевского,22</t>
  </si>
  <si>
    <t>101106684</t>
  </si>
  <si>
    <t>ул Пролетарская,20</t>
  </si>
  <si>
    <t>101106757</t>
  </si>
  <si>
    <t>ул Пролетарская,18</t>
  </si>
  <si>
    <t>101106789</t>
  </si>
  <si>
    <t>ул Пролетарская,16</t>
  </si>
  <si>
    <t>101106752</t>
  </si>
  <si>
    <t>ул Пролетарская,14</t>
  </si>
  <si>
    <t>101107025</t>
  </si>
  <si>
    <t>ул Пролетарская,12</t>
  </si>
  <si>
    <t>101106906</t>
  </si>
  <si>
    <t>ул Пролетарская,10</t>
  </si>
  <si>
    <t>101106691</t>
  </si>
  <si>
    <t>ул Чернышевского,9</t>
  </si>
  <si>
    <t>101106780</t>
  </si>
  <si>
    <t>ул Чернышевского,5</t>
  </si>
  <si>
    <t>101107145</t>
  </si>
  <si>
    <t>ул Ленина,27</t>
  </si>
  <si>
    <t>101108348</t>
  </si>
  <si>
    <t>050580</t>
  </si>
  <si>
    <t>ул Заречная,24</t>
  </si>
  <si>
    <t>101117190</t>
  </si>
  <si>
    <t>050864</t>
  </si>
  <si>
    <t>ФГКУ "УВО ВНГ России по Забайкальскому краю"</t>
  </si>
  <si>
    <t>ул Мира,24</t>
  </si>
  <si>
    <t>101118280</t>
  </si>
  <si>
    <t>054713</t>
  </si>
  <si>
    <t>101106843</t>
  </si>
  <si>
    <t>ул Спортивная,9</t>
  </si>
  <si>
    <t>101106659</t>
  </si>
  <si>
    <t>ул Пролетарская,26</t>
  </si>
  <si>
    <t>101107020</t>
  </si>
  <si>
    <t>ул Герцена,17</t>
  </si>
  <si>
    <t>101106805</t>
  </si>
  <si>
    <t>ул Герцена,15</t>
  </si>
  <si>
    <t>101106960</t>
  </si>
  <si>
    <t>ул Герцена,13</t>
  </si>
  <si>
    <t>101107070</t>
  </si>
  <si>
    <t>нп Микрорайон,9</t>
  </si>
  <si>
    <t>101107100</t>
  </si>
  <si>
    <t>ул Забайкальская,27</t>
  </si>
  <si>
    <t>101096169</t>
  </si>
  <si>
    <t>101107074</t>
  </si>
  <si>
    <t>ул Мира,23</t>
  </si>
  <si>
    <t>101106874</t>
  </si>
  <si>
    <t>101106727</t>
  </si>
  <si>
    <t>101115941</t>
  </si>
  <si>
    <t>ул Забайкальская,38</t>
  </si>
  <si>
    <t>101115987</t>
  </si>
  <si>
    <t>ул Мира,21</t>
  </si>
  <si>
    <t>101114161</t>
  </si>
  <si>
    <t>нп Микрорайо,4н</t>
  </si>
  <si>
    <t>101115895</t>
  </si>
  <si>
    <t>мкр Восточный,4</t>
  </si>
  <si>
    <t>101115058</t>
  </si>
  <si>
    <t>050527</t>
  </si>
  <si>
    <t>ГУЗ "Тунгокоченская ЦРБ"</t>
  </si>
  <si>
    <t>101088386</t>
  </si>
  <si>
    <t>ул Дорожная,5</t>
  </si>
  <si>
    <t>101123902</t>
  </si>
  <si>
    <t>с Средняя Кия</t>
  </si>
  <si>
    <t>101109595</t>
  </si>
  <si>
    <t>054788</t>
  </si>
  <si>
    <t>Гражданка Иванова Елена Леонидовна</t>
  </si>
  <si>
    <t>Кафе "Адиса"</t>
  </si>
  <si>
    <t xml:space="preserve">с 08.02.2022 </t>
  </si>
  <si>
    <t>101058551</t>
  </si>
  <si>
    <t>050195</t>
  </si>
  <si>
    <t>Котельная г.Балей</t>
  </si>
  <si>
    <t>102129487</t>
  </si>
  <si>
    <t>050247</t>
  </si>
  <si>
    <t>Гражданка Михайлюк Ольга Витальевна</t>
  </si>
  <si>
    <t>101052031</t>
  </si>
  <si>
    <t>школа Глинянка</t>
  </si>
  <si>
    <t>101052036</t>
  </si>
  <si>
    <t>котел водокачка Глинянка</t>
  </si>
  <si>
    <t>101056346</t>
  </si>
  <si>
    <t>Детский сад (школа), с.Шелопугино</t>
  </si>
  <si>
    <t>101050692</t>
  </si>
  <si>
    <t>050412</t>
  </si>
  <si>
    <t>МКУ администрация СП "Глинянское"</t>
  </si>
  <si>
    <t>Администрация Глинянка</t>
  </si>
  <si>
    <t>101050697</t>
  </si>
  <si>
    <t>Библиотека Тергень</t>
  </si>
  <si>
    <t>101051583</t>
  </si>
  <si>
    <t>050419</t>
  </si>
  <si>
    <t>МБУ культуры "Межпоселенческая централизованная клубная система Шелопугинского района"</t>
  </si>
  <si>
    <t>Клуб (совхоз), с.Шелопугино</t>
  </si>
  <si>
    <t>101057035</t>
  </si>
  <si>
    <t>ФАП Тергень</t>
  </si>
  <si>
    <t>101057045</t>
  </si>
  <si>
    <t>ФАП Глинянка</t>
  </si>
  <si>
    <t>101049947</t>
  </si>
  <si>
    <t>051208</t>
  </si>
  <si>
    <t>Гражданин Шукуров Натиг Шукур Оглы</t>
  </si>
  <si>
    <t>Магазин "Весна"</t>
  </si>
  <si>
    <t>101053443</t>
  </si>
  <si>
    <t>051210</t>
  </si>
  <si>
    <t>Освещение</t>
  </si>
  <si>
    <t>101049998</t>
  </si>
  <si>
    <t>051214</t>
  </si>
  <si>
    <t>ГПОУ "ЧМК"</t>
  </si>
  <si>
    <t>здание 1 корпус ф3</t>
  </si>
  <si>
    <t>101056135</t>
  </si>
  <si>
    <t>Стоматалогия</t>
  </si>
  <si>
    <t>101057672</t>
  </si>
  <si>
    <t>051234</t>
  </si>
  <si>
    <t>Дочернее ЗАО "Сибцветметэнерго"</t>
  </si>
  <si>
    <t>101050284</t>
  </si>
  <si>
    <t>051240</t>
  </si>
  <si>
    <t>Гражданка Зимина Ирина Валерьевна</t>
  </si>
  <si>
    <t>Нежилое помещение (Магазин)</t>
  </si>
  <si>
    <t>101053391</t>
  </si>
  <si>
    <t>051244</t>
  </si>
  <si>
    <t>МАУ "Редакция Газеты "БН"</t>
  </si>
  <si>
    <t>Редакция</t>
  </si>
  <si>
    <t>101056642</t>
  </si>
  <si>
    <t>051254</t>
  </si>
  <si>
    <t>ИП Михайлова Ирина Николаевна</t>
  </si>
  <si>
    <t>парикмахерская "Волшебница"</t>
  </si>
  <si>
    <t>102091365</t>
  </si>
  <si>
    <t>051255</t>
  </si>
  <si>
    <t>ИП Пощелобов Иван Викторович</t>
  </si>
  <si>
    <t>объект по оказанию услуг населению по установке окон</t>
  </si>
  <si>
    <t>101052137</t>
  </si>
  <si>
    <t>051260</t>
  </si>
  <si>
    <t>ООО "Садко"</t>
  </si>
  <si>
    <t>Магазин "Рондо плюс"</t>
  </si>
  <si>
    <t>101053582</t>
  </si>
  <si>
    <t>051263</t>
  </si>
  <si>
    <t>ИП Ташлыков Геннадий Федорович</t>
  </si>
  <si>
    <t>Автокасса</t>
  </si>
  <si>
    <t>101056516</t>
  </si>
  <si>
    <t>051268</t>
  </si>
  <si>
    <t>ИП Матафонов Олег Владимирович</t>
  </si>
  <si>
    <t>Магазин "Феникс"</t>
  </si>
  <si>
    <t>101056524</t>
  </si>
  <si>
    <t>101055601</t>
  </si>
  <si>
    <t>051273</t>
  </si>
  <si>
    <t>ИП Коктышев Владимир Иванович</t>
  </si>
  <si>
    <t>101049760</t>
  </si>
  <si>
    <t>051413</t>
  </si>
  <si>
    <t>ИПБЮЛ Элоян Альберт Жоржикович</t>
  </si>
  <si>
    <t>магазин Глинянка</t>
  </si>
  <si>
    <t>101049765</t>
  </si>
  <si>
    <t>051463</t>
  </si>
  <si>
    <t>Гражданин Березин Сергей Анатольевич</t>
  </si>
  <si>
    <t>Нежилое здание (магазин)</t>
  </si>
  <si>
    <t>101050606</t>
  </si>
  <si>
    <t>Спортзал ДЮСШ г.Балей</t>
  </si>
  <si>
    <t>101051942</t>
  </si>
  <si>
    <t>МКУ ДО "Детско-юношеская спортивная школа"</t>
  </si>
  <si>
    <t>101053664</t>
  </si>
  <si>
    <t>Средняя школа №3 г.Балей</t>
  </si>
  <si>
    <t>101055188</t>
  </si>
  <si>
    <t>Д/сад №10 Аленушка  ф.3</t>
  </si>
  <si>
    <t>101057398</t>
  </si>
  <si>
    <t>Средняя школа №5 г.Балея Мастерские</t>
  </si>
  <si>
    <t>101053695</t>
  </si>
  <si>
    <t>052237</t>
  </si>
  <si>
    <t>ИП Агабекян Шаген Оганесович</t>
  </si>
  <si>
    <t>Кафе "Даурия"</t>
  </si>
  <si>
    <t>102072755</t>
  </si>
  <si>
    <t>052240</t>
  </si>
  <si>
    <t>Комитет культуры администрации МР "Балейский район"</t>
  </si>
  <si>
    <t>помещение Комитета культуры</t>
  </si>
  <si>
    <t>101049914</t>
  </si>
  <si>
    <t>052256</t>
  </si>
  <si>
    <t>МУ ДОД "Детская школа искусств"</t>
  </si>
  <si>
    <t>Детская школа искусств</t>
  </si>
  <si>
    <t>102098145</t>
  </si>
  <si>
    <t>052277</t>
  </si>
  <si>
    <t>СПС(Т)К "Станица"</t>
  </si>
  <si>
    <t>СПС "Станица"</t>
  </si>
  <si>
    <t>101056311</t>
  </si>
  <si>
    <t>053227</t>
  </si>
  <si>
    <t>ООО "Дружба"</t>
  </si>
  <si>
    <t>Помещение, ул.Советская, 61</t>
  </si>
  <si>
    <t>101054888</t>
  </si>
  <si>
    <t>насосная станция №2, ул.Советская, д.61</t>
  </si>
  <si>
    <t>101054912</t>
  </si>
  <si>
    <t>шахтовый колодец , ул.Советская, д.61</t>
  </si>
  <si>
    <t>102110975</t>
  </si>
  <si>
    <t>гараж, ул. Советская, 34</t>
  </si>
  <si>
    <t>101049835</t>
  </si>
  <si>
    <t>8 Марта, д.2 подъезд 1</t>
  </si>
  <si>
    <t>101049859</t>
  </si>
  <si>
    <t>8 Марта, д.2 подъезд 2</t>
  </si>
  <si>
    <t>101050922</t>
  </si>
  <si>
    <t>Советская, д.48</t>
  </si>
  <si>
    <t>101050927</t>
  </si>
  <si>
    <t>8 Марта, д.5</t>
  </si>
  <si>
    <t>101051323</t>
  </si>
  <si>
    <t>Ленина, д.2</t>
  </si>
  <si>
    <t>101051340</t>
  </si>
  <si>
    <t>Советская, д.52 подъезд 1</t>
  </si>
  <si>
    <t>101051363</t>
  </si>
  <si>
    <t>Советская, д.52 подъезд 2</t>
  </si>
  <si>
    <t>101051371</t>
  </si>
  <si>
    <t>Якимова, д.1</t>
  </si>
  <si>
    <t>101051378</t>
  </si>
  <si>
    <t>Советская, д.54</t>
  </si>
  <si>
    <t>101051443</t>
  </si>
  <si>
    <t>Советская, д.30</t>
  </si>
  <si>
    <t>101051458</t>
  </si>
  <si>
    <t>Ленина, д.29</t>
  </si>
  <si>
    <t>101051472</t>
  </si>
  <si>
    <t>Октябрьская, д.95</t>
  </si>
  <si>
    <t>101051483</t>
  </si>
  <si>
    <t>Пионерская, д.2А</t>
  </si>
  <si>
    <t>101051827</t>
  </si>
  <si>
    <t>Комбинатская, д,2</t>
  </si>
  <si>
    <t>101053422</t>
  </si>
  <si>
    <t>054207</t>
  </si>
  <si>
    <t>ТСЖ "Заря"</t>
  </si>
  <si>
    <t>Комбинатская, д.6</t>
  </si>
  <si>
    <t>101053202</t>
  </si>
  <si>
    <t>054225</t>
  </si>
  <si>
    <t>ИП Соколова Елена Николаевна</t>
  </si>
  <si>
    <t>101049924</t>
  </si>
  <si>
    <t>054257</t>
  </si>
  <si>
    <t>Контора, ул.Комбинатская, д.4</t>
  </si>
  <si>
    <t>101050308</t>
  </si>
  <si>
    <t>054290</t>
  </si>
  <si>
    <t>Гражданин Чэнь Вэньцин</t>
  </si>
  <si>
    <t>102082712</t>
  </si>
  <si>
    <t>Электроустановки искусственного освещения №1 на АД Могойтуй-Сретенск-Олочи, 334+550 км</t>
  </si>
  <si>
    <t>101053159</t>
  </si>
  <si>
    <t>056210</t>
  </si>
  <si>
    <t>ИП Фомина Елена Владимировна</t>
  </si>
  <si>
    <t>102476125</t>
  </si>
  <si>
    <t>056233</t>
  </si>
  <si>
    <t>Гражданка Матафонова Вера Васильевна</t>
  </si>
  <si>
    <t>102369038</t>
  </si>
  <si>
    <t>Электроустановки линии эл.освещения от ТП-387</t>
  </si>
  <si>
    <t>101056839</t>
  </si>
  <si>
    <t>056239</t>
  </si>
  <si>
    <t>ИП Отмахов Евгений Анатольевич</t>
  </si>
  <si>
    <t>101477511</t>
  </si>
  <si>
    <t>056240</t>
  </si>
  <si>
    <t>ИП Киргизова Наталья Анатольевна</t>
  </si>
  <si>
    <t>101096862</t>
  </si>
  <si>
    <t>служба судебных приставов Балей</t>
  </si>
  <si>
    <t>101050734</t>
  </si>
  <si>
    <t>090030</t>
  </si>
  <si>
    <t>Управление Росреестра по Забайкальскомукраю</t>
  </si>
  <si>
    <t>Регистрационная палата Балей</t>
  </si>
  <si>
    <t>101088380</t>
  </si>
  <si>
    <t>Прокуратура г.Балей</t>
  </si>
  <si>
    <t>101053372</t>
  </si>
  <si>
    <t>ОСБ Балей</t>
  </si>
  <si>
    <t>101088874</t>
  </si>
  <si>
    <t>АЗС 94 г. Балей</t>
  </si>
  <si>
    <t>101049833</t>
  </si>
  <si>
    <t>8 Марта, д.3</t>
  </si>
  <si>
    <t>101049839</t>
  </si>
  <si>
    <t>Советская, д.56</t>
  </si>
  <si>
    <t>101049848</t>
  </si>
  <si>
    <t>Советская, д.46</t>
  </si>
  <si>
    <t>101050900</t>
  </si>
  <si>
    <t>Пионерская, д.1А</t>
  </si>
  <si>
    <t>101050987</t>
  </si>
  <si>
    <t>8 Марта, д.1</t>
  </si>
  <si>
    <t>101050993</t>
  </si>
  <si>
    <t>Ведерникова, д.1</t>
  </si>
  <si>
    <t>101051007</t>
  </si>
  <si>
    <t>Ленина, д.23</t>
  </si>
  <si>
    <t>101051309</t>
  </si>
  <si>
    <t>Октябрьская, д.93</t>
  </si>
  <si>
    <t>101051408</t>
  </si>
  <si>
    <t>Ленина, д.4</t>
  </si>
  <si>
    <t>101051429</t>
  </si>
  <si>
    <t>8 Марта, д.4</t>
  </si>
  <si>
    <t>101051454</t>
  </si>
  <si>
    <t>Ленина, д.18</t>
  </si>
  <si>
    <t>101051489</t>
  </si>
  <si>
    <t>Советская, д.50</t>
  </si>
  <si>
    <t>101051821</t>
  </si>
  <si>
    <t>Комбинатская, д.4</t>
  </si>
  <si>
    <t>102394700</t>
  </si>
  <si>
    <t>8999</t>
  </si>
  <si>
    <t>Гражданка Туранова Екатерина Викторовна</t>
  </si>
  <si>
    <t>Нежилое помещение Агрогородок Опытный д.1 п.4</t>
  </si>
  <si>
    <t>Едифанов Е.А.</t>
  </si>
  <si>
    <t>102381770</t>
  </si>
  <si>
    <t>6558</t>
  </si>
  <si>
    <t>Гражданка Клочкова Татьяна Александровна</t>
  </si>
  <si>
    <t>Магазин п. Р. Кадала ул. Забайкальская д.6 п.2,3</t>
  </si>
  <si>
    <t>102352487</t>
  </si>
  <si>
    <t>2584</t>
  </si>
  <si>
    <t>ООО "Управляющая компания 15"</t>
  </si>
  <si>
    <t>Магазин ул. 40 лет Октября,10</t>
  </si>
  <si>
    <t>102351941</t>
  </si>
  <si>
    <t>8995</t>
  </si>
  <si>
    <t>ООО "Юкатан"</t>
  </si>
  <si>
    <t>Нежилое здание, склад ул. Геологическая, 45,47</t>
  </si>
  <si>
    <t>102350966</t>
  </si>
  <si>
    <t>8183</t>
  </si>
  <si>
    <t>Гражданка Екамасова Алена Викторовна</t>
  </si>
  <si>
    <t>С/х объект Дворцовский тракт,80, стр.1 кад № 75:32:040333:1615</t>
  </si>
  <si>
    <t>102346218</t>
  </si>
  <si>
    <t>4259</t>
  </si>
  <si>
    <t>Гражданин Шадрин Юрий Александрович</t>
  </si>
  <si>
    <t>Здание проезд Авиаторов д.10а</t>
  </si>
  <si>
    <t>102340944</t>
  </si>
  <si>
    <t>8990</t>
  </si>
  <si>
    <t>Гражданка Косарева Юлия Анатольевна</t>
  </si>
  <si>
    <t>Магазин ул.Звездная д.5 п.1</t>
  </si>
  <si>
    <t>102340710</t>
  </si>
  <si>
    <t>8988</t>
  </si>
  <si>
    <t>ИП Швалов Александр Александрович</t>
  </si>
  <si>
    <t>Магазин мкр. Мирный д.37</t>
  </si>
  <si>
    <t>102332496</t>
  </si>
  <si>
    <t>8986</t>
  </si>
  <si>
    <t>ООО "Торговый дом ЧУПТОК"</t>
  </si>
  <si>
    <t>База ул. Геологическая 8</t>
  </si>
  <si>
    <t>102332037</t>
  </si>
  <si>
    <t>8991</t>
  </si>
  <si>
    <t>Местная религиозная организация ЦерковьЕвангельских Христиан-Баптистов "Возрождение"</t>
  </si>
  <si>
    <t>Церковь христиан-баптистов ул.Победы 24б</t>
  </si>
  <si>
    <t>102329370</t>
  </si>
  <si>
    <t>6880</t>
  </si>
  <si>
    <t>Кан Александр Сергеевич</t>
  </si>
  <si>
    <t>Нежилое помещение ул.Якутская 2в стр.2</t>
  </si>
  <si>
    <t>102328004</t>
  </si>
  <si>
    <t>8985</t>
  </si>
  <si>
    <t>Гражданин Мельников Эдуард Александрович</t>
  </si>
  <si>
    <t>передвижные механизмы ул. Н.Губина 22 кад № 75:32:040906:7</t>
  </si>
  <si>
    <t>102319262</t>
  </si>
  <si>
    <t>8984</t>
  </si>
  <si>
    <t>СНТ "Мечта"</t>
  </si>
  <si>
    <t>Дачные дома СНТ "Мечта" п.Кадала</t>
  </si>
  <si>
    <t>102317972</t>
  </si>
  <si>
    <t>Помещение ул. Забайкальская 6 п.1</t>
  </si>
  <si>
    <t>102315092</t>
  </si>
  <si>
    <t>8981</t>
  </si>
  <si>
    <t>ИП Перевалов Дмитрий Владимирович</t>
  </si>
  <si>
    <t>Нежилые здания пр.Ученический вл.5 стр.1,3,6</t>
  </si>
  <si>
    <t>102301859</t>
  </si>
  <si>
    <t>8978</t>
  </si>
  <si>
    <t>Местная религиозная организация православный Приход храма Всех святыхг.Читы Читинской Епархии Русской Православной Церкви (Московский патри</t>
  </si>
  <si>
    <t>Церковь пр.А.Булгакова д.63</t>
  </si>
  <si>
    <t>102293900</t>
  </si>
  <si>
    <t>8004</t>
  </si>
  <si>
    <t>ИП Постников Владимир Петрович</t>
  </si>
  <si>
    <t>Ритуальн услуги, гараж пр.Булгакова д.61 стр.1,2,3</t>
  </si>
  <si>
    <t>102234340</t>
  </si>
  <si>
    <t>8976</t>
  </si>
  <si>
    <t>ИП Файзуллина Елена Алексеевна</t>
  </si>
  <si>
    <t>Кафе ул.Школьная 95а</t>
  </si>
  <si>
    <t>102234319</t>
  </si>
  <si>
    <t>8948</t>
  </si>
  <si>
    <t>ИП Магамедалиев Магамасалех Ахма Оглы</t>
  </si>
  <si>
    <t>Киоск ул.Гайдара 7а</t>
  </si>
  <si>
    <t>102189901</t>
  </si>
  <si>
    <t>8968</t>
  </si>
  <si>
    <t>ООО "Актив - Забайкалье*</t>
  </si>
  <si>
    <t>Нежилое помещение ул.Гайдара д.13г стр.1</t>
  </si>
  <si>
    <t>102176819</t>
  </si>
  <si>
    <t>6218</t>
  </si>
  <si>
    <t>ИП Кибирева Ирина Михайловна</t>
  </si>
  <si>
    <t>Склад с.Засопка , мкр.Кадалинка Ясная ,1а</t>
  </si>
  <si>
    <t>102166638</t>
  </si>
  <si>
    <t>8964</t>
  </si>
  <si>
    <t>ИП Шачнев Андрей Вадимович</t>
  </si>
  <si>
    <t>п.Восточный, ул.Назара Губина, д.2 б</t>
  </si>
  <si>
    <t>102166219</t>
  </si>
  <si>
    <t>8877</t>
  </si>
  <si>
    <t>ИП Новиков С.А.</t>
  </si>
  <si>
    <t>Цех по произ пласт бутылок ул.Новая,65 стр.2</t>
  </si>
  <si>
    <t>102152135</t>
  </si>
  <si>
    <t>Магазин ул. 40 лет Октября,5 п.1</t>
  </si>
  <si>
    <t>102126646</t>
  </si>
  <si>
    <t>8960</t>
  </si>
  <si>
    <t>ПГК № 39</t>
  </si>
  <si>
    <t>Гаражный кооператив ул.Школьная,97</t>
  </si>
  <si>
    <t>102121314</t>
  </si>
  <si>
    <t>8961</t>
  </si>
  <si>
    <t>ГСК № 41</t>
  </si>
  <si>
    <t>Гаражи боксового типа ул.Майская кад №75:32:040905:112</t>
  </si>
  <si>
    <t>102105920</t>
  </si>
  <si>
    <t>9052</t>
  </si>
  <si>
    <t>Гр.Бурдинская Любовь Андреевна</t>
  </si>
  <si>
    <t>туп.Охранный,4 стр.1 склад</t>
  </si>
  <si>
    <t>102105475</t>
  </si>
  <si>
    <t>8957</t>
  </si>
  <si>
    <t>Гражданин Щербаков Юрий Викторович</t>
  </si>
  <si>
    <t>производственная база Дуговой проезд, 14 а, кад № 75:32:040952:127</t>
  </si>
  <si>
    <t>102092886</t>
  </si>
  <si>
    <t>8956</t>
  </si>
  <si>
    <t>Гражданка Хвыль Валентина Ивановна</t>
  </si>
  <si>
    <t>Склад ул.Складская,3 стр.1</t>
  </si>
  <si>
    <t>102088548</t>
  </si>
  <si>
    <t>1643</t>
  </si>
  <si>
    <t>Гр. Иванченко Владимир Юрьевич</t>
  </si>
  <si>
    <t>Кафе-закусочная и магазин ул.Гайдара,122</t>
  </si>
  <si>
    <t>102087866</t>
  </si>
  <si>
    <t>6727</t>
  </si>
  <si>
    <t>КФХ Батуев Александр Дондокович</t>
  </si>
  <si>
    <t>Объект для переработки и хранения с/х продукции ул. Пограничная,10а кад №</t>
  </si>
  <si>
    <t>102075900</t>
  </si>
  <si>
    <t>8954</t>
  </si>
  <si>
    <t>Гражданка Миронюк Татьяна Викторовна</t>
  </si>
  <si>
    <t>Автостоянка ул.Губина,15 кад №75:32:040913:45</t>
  </si>
  <si>
    <t>102063884</t>
  </si>
  <si>
    <t>8951</t>
  </si>
  <si>
    <t>Гражданин Лященко Алексей Николаевич</t>
  </si>
  <si>
    <t>Помещение ул.Гайдара ,1 п.42</t>
  </si>
  <si>
    <t>101485600</t>
  </si>
  <si>
    <t>8949</t>
  </si>
  <si>
    <t>ООО "РУЭК - ГРЭС"</t>
  </si>
  <si>
    <t>База ул.Маяковского,8 стр.1,3,4</t>
  </si>
  <si>
    <t>101484366</t>
  </si>
  <si>
    <t>Павильон ул.Гайдара,6</t>
  </si>
  <si>
    <t>101282688</t>
  </si>
  <si>
    <t>8940</t>
  </si>
  <si>
    <t>Гр. Батурин Игорь Юрьевич</t>
  </si>
  <si>
    <t>Автостоянка ул.Гайдара кад №75:32040952:124</t>
  </si>
  <si>
    <t>101248038</t>
  </si>
  <si>
    <t>8846</t>
  </si>
  <si>
    <t>ИП Алиев Намиг Сейфаддинович</t>
  </si>
  <si>
    <t>ул.Н.Губина,3а павильон</t>
  </si>
  <si>
    <t>101248034</t>
  </si>
  <si>
    <t>магазин Агрогородок Опытный, 1 пом. 2</t>
  </si>
  <si>
    <t>101247961</t>
  </si>
  <si>
    <t>Нежилое помещение ул. 40 лет Октября,12</t>
  </si>
  <si>
    <t>101247919</t>
  </si>
  <si>
    <t>1640</t>
  </si>
  <si>
    <t>Гражданин Грабарь Андрей Викторович</t>
  </si>
  <si>
    <t>Промышленная база Ученический проезд,д.1</t>
  </si>
  <si>
    <t>101247821</t>
  </si>
  <si>
    <t>1278</t>
  </si>
  <si>
    <t>ИП Глинская Вера Викторовна</t>
  </si>
  <si>
    <t>Магазин ул. Тобольская 9 балансТП 560</t>
  </si>
  <si>
    <t>101247809</t>
  </si>
  <si>
    <t>8840</t>
  </si>
  <si>
    <t>ООО "Солнечная долина"</t>
  </si>
  <si>
    <t>закусочная,  Агрогородок Опытный</t>
  </si>
  <si>
    <t>101247738</t>
  </si>
  <si>
    <t>8908</t>
  </si>
  <si>
    <t>ИП Козлов Ярослав Вильевич</t>
  </si>
  <si>
    <t>СТО вв-1 ул.Маяковского,6</t>
  </si>
  <si>
    <t>101247688</t>
  </si>
  <si>
    <t>8705</t>
  </si>
  <si>
    <t>ИП Кравцов Сергей Ильич</t>
  </si>
  <si>
    <t>магазин "Анюта" Аэропорт</t>
  </si>
  <si>
    <t>101247677</t>
  </si>
  <si>
    <t>8703</t>
  </si>
  <si>
    <t>ООО "Андромеда"</t>
  </si>
  <si>
    <t>Аэропорт     магазин "Андромеда"</t>
  </si>
  <si>
    <t>101247558</t>
  </si>
  <si>
    <t>8903</t>
  </si>
  <si>
    <t>ЗАО "Мостдорстрой"</t>
  </si>
  <si>
    <t>Промбаза п.Р Кадала Дворцовый тракт,36</t>
  </si>
  <si>
    <t>101247543</t>
  </si>
  <si>
    <t>8937</t>
  </si>
  <si>
    <t>ДНТ "Кадалинка"</t>
  </si>
  <si>
    <t>База КП "Кенонское" пр.Ученический,5</t>
  </si>
  <si>
    <t>101247467</t>
  </si>
  <si>
    <t>8898</t>
  </si>
  <si>
    <t>Гражданка Убинина Елена Анатольевна</t>
  </si>
  <si>
    <t>Аптека п.Восточный ул.Майская,20 пом.2</t>
  </si>
  <si>
    <t>101247459</t>
  </si>
  <si>
    <t>8851</t>
  </si>
  <si>
    <t>ИП Сираева Лидия Васильевна</t>
  </si>
  <si>
    <t>павильон ул. Школьная, 33/а</t>
  </si>
  <si>
    <t>101247449</t>
  </si>
  <si>
    <t>8920</t>
  </si>
  <si>
    <t>Гражданин Куйдин Андрей Олегович</t>
  </si>
  <si>
    <t>Цех по произв. ПВХ окон ул.Улетовская кад. №75:32:0409550:218</t>
  </si>
  <si>
    <t>101247407</t>
  </si>
  <si>
    <t>1313</t>
  </si>
  <si>
    <t>СНТ № 87 "Эксперимент"</t>
  </si>
  <si>
    <t>СОТ"Эксперимент"</t>
  </si>
  <si>
    <t>101247272</t>
  </si>
  <si>
    <t>8875</t>
  </si>
  <si>
    <t>ИП Коноваленко Л.А.</t>
  </si>
  <si>
    <t>ул.Назара Губина, 2а киоск</t>
  </si>
  <si>
    <t>101247204</t>
  </si>
  <si>
    <t>8927</t>
  </si>
  <si>
    <t>Гр. Зубкова Наталья Михайловна</t>
  </si>
  <si>
    <t>Павильон ул.Восточная,1б</t>
  </si>
  <si>
    <t>101247138</t>
  </si>
  <si>
    <t>8721</t>
  </si>
  <si>
    <t>ГСКОУ "Черновская школа-интернат"</t>
  </si>
  <si>
    <t>ул.Новопутейская 21 2 ПУ подвели под один</t>
  </si>
  <si>
    <t>101247112</t>
  </si>
  <si>
    <t>8709</t>
  </si>
  <si>
    <t>ИП Кривоносенко Галина Геннадьевна</t>
  </si>
  <si>
    <t>павильон, Жил. городок, 14/б</t>
  </si>
  <si>
    <t>101246947</t>
  </si>
  <si>
    <t>6498</t>
  </si>
  <si>
    <t>ООО "Автокомплекс Магистральный"</t>
  </si>
  <si>
    <t>Здание с котельн,гараж, склад и т.д ул.Газимурская,25 (бывш Горняк сч.130)</t>
  </si>
  <si>
    <t>101246685</t>
  </si>
  <si>
    <t>8823</t>
  </si>
  <si>
    <t>ИП Парягина Ольга Викторовна</t>
  </si>
  <si>
    <t>Торговый павильон ТП 509 ул.Иркутская-Майская</t>
  </si>
  <si>
    <t>101246682</t>
  </si>
  <si>
    <t>Ателье ул. Н.Губина д.23</t>
  </si>
  <si>
    <t>101246571</t>
  </si>
  <si>
    <t>8919</t>
  </si>
  <si>
    <t>Гражданин Лазарев Иван Геннадьевич</t>
  </si>
  <si>
    <t>Гаражи боксового типа ул.Звездная,14б</t>
  </si>
  <si>
    <t>101246483</t>
  </si>
  <si>
    <t>8707</t>
  </si>
  <si>
    <t>ИП Турова Анна Николаевна</t>
  </si>
  <si>
    <t>ул. Звездная, 7 магазин</t>
  </si>
  <si>
    <t>101246434</t>
  </si>
  <si>
    <t>8848</t>
  </si>
  <si>
    <t>ИП Долгорукова Александра Викторовна</t>
  </si>
  <si>
    <t>мини павильон ул. Новопутейская, 20/в</t>
  </si>
  <si>
    <t>101246428</t>
  </si>
  <si>
    <t>Магазин ул.Сучанская кадастр. номер 75:32:040941:292</t>
  </si>
  <si>
    <t>101246298</t>
  </si>
  <si>
    <t>718</t>
  </si>
  <si>
    <t>ИП Мингазова Елена Евгеньевна</t>
  </si>
  <si>
    <t>Новая 49, Павильон</t>
  </si>
  <si>
    <t>101245937</t>
  </si>
  <si>
    <t>6334</t>
  </si>
  <si>
    <t>ИП Магомедалиева Садагет Гаджи кызы</t>
  </si>
  <si>
    <t>Киоск Гайдара, 3</t>
  </si>
  <si>
    <t>101245933</t>
  </si>
  <si>
    <t>Магазин пер.Полярный,13</t>
  </si>
  <si>
    <t>101245912</t>
  </si>
  <si>
    <t>Нежилое помещение ул.Стахановская,2а</t>
  </si>
  <si>
    <t>101245065</t>
  </si>
  <si>
    <t>480</t>
  </si>
  <si>
    <t>ИП Кузнецова Галина Семеновна</t>
  </si>
  <si>
    <t>ул.40лет Октября,12 магазин "Семар"</t>
  </si>
  <si>
    <t>101245001</t>
  </si>
  <si>
    <t>8704</t>
  </si>
  <si>
    <t>Гр. Слюсарева Светлана Филипповна</t>
  </si>
  <si>
    <t>магазин "Татьяна" ул.Звездная,7</t>
  </si>
  <si>
    <t>101244950</t>
  </si>
  <si>
    <t>1679</t>
  </si>
  <si>
    <t>Гражданин Гуляев Алексей Геннадьевич</t>
  </si>
  <si>
    <t>Здание -котельная Ученический проезд,9 стр.3</t>
  </si>
  <si>
    <t>101244834</t>
  </si>
  <si>
    <t>8893</t>
  </si>
  <si>
    <t>ООО "Золотко"</t>
  </si>
  <si>
    <t>Павильон ул.Букачачинская,1а</t>
  </si>
  <si>
    <t>102479472</t>
  </si>
  <si>
    <t>8180</t>
  </si>
  <si>
    <t>Гражданин Пляскин Николай Васильевич</t>
  </si>
  <si>
    <t>Склад ул. Труда, 6а кад № 75:32:040504:939</t>
  </si>
  <si>
    <t>102478777</t>
  </si>
  <si>
    <t>391</t>
  </si>
  <si>
    <t>Гр. Бобров Сергей Владимирович</t>
  </si>
  <si>
    <t>Мастерские с офисом и котельной  ул. Космонавтов 17а кад №75:32:040504:135</t>
  </si>
  <si>
    <t>102476843</t>
  </si>
  <si>
    <t>Павильон ул. А. Брызгалова д.21</t>
  </si>
  <si>
    <t>102471757</t>
  </si>
  <si>
    <t>8217</t>
  </si>
  <si>
    <t>Гражданин Полухин Сергей Анатольевич</t>
  </si>
  <si>
    <t>Здание пр. Окружной д. 9 б стр.1</t>
  </si>
  <si>
    <t>102399672</t>
  </si>
  <si>
    <t>1446</t>
  </si>
  <si>
    <t>МБДОУ "Детский Сад № 69"</t>
  </si>
  <si>
    <t>Детский сад № 69 вв-4 Весеняя, 9а</t>
  </si>
  <si>
    <t>102399670</t>
  </si>
  <si>
    <t>Детский сад №69 вв-3 ул. Весенняя 9а</t>
  </si>
  <si>
    <t>102399664</t>
  </si>
  <si>
    <t>1430</t>
  </si>
  <si>
    <t>МБДОУ "Детский Сад № 79"</t>
  </si>
  <si>
    <t>Детский сад № 79 вв-4 4 мкр. д.15 б</t>
  </si>
  <si>
    <t>102399658</t>
  </si>
  <si>
    <t>Детский сад № 79  вв-3 4 мкр. д.15 б</t>
  </si>
  <si>
    <t>102394680</t>
  </si>
  <si>
    <t>8186</t>
  </si>
  <si>
    <t>МБДШУ "Детский сад №29"</t>
  </si>
  <si>
    <t>Детский сад 3 мкр. д.16 вв-2</t>
  </si>
  <si>
    <t>102394674</t>
  </si>
  <si>
    <t>Детский сад  3 мкр. д.16 вв-1</t>
  </si>
  <si>
    <t>102336228</t>
  </si>
  <si>
    <t>6889</t>
  </si>
  <si>
    <t>ООО "Группа Инновация"</t>
  </si>
  <si>
    <t>Завод по произ. пеллет ул.Олимпийская, 27б кад № 75:32:010223:229</t>
  </si>
  <si>
    <t>102313724</t>
  </si>
  <si>
    <t>6871</t>
  </si>
  <si>
    <t>Гражданка Вильская Ольга Сергеевна</t>
  </si>
  <si>
    <t>База ул.Вертолетная кад № 75:32:010309:34</t>
  </si>
  <si>
    <t>102307180</t>
  </si>
  <si>
    <t>6582</t>
  </si>
  <si>
    <t>ООО "Старт"</t>
  </si>
  <si>
    <t>Производственная база ул.Олимпийская, 46г</t>
  </si>
  <si>
    <t>102305834</t>
  </si>
  <si>
    <t>6379</t>
  </si>
  <si>
    <t>ООО "ПФГ Байкальская Строительная Компания"</t>
  </si>
  <si>
    <t>Нежилые здания ул.Олимпийская д.6а, стр.1,2</t>
  </si>
  <si>
    <t>102230456</t>
  </si>
  <si>
    <t>20.7500.929.18</t>
  </si>
  <si>
    <t>Гражданин Цыденов Даба Дамбинимаевич</t>
  </si>
  <si>
    <t>База тех обслуживания грузовых автомоб ул.Олимпийская д. 18а</t>
  </si>
  <si>
    <t>102225851</t>
  </si>
  <si>
    <t>6854</t>
  </si>
  <si>
    <t>ООО "РЭЦ-Девеломпмент"</t>
  </si>
  <si>
    <t>Здание ул. Олимпийская д.27б стр.1</t>
  </si>
  <si>
    <t>102218147</t>
  </si>
  <si>
    <t>8107</t>
  </si>
  <si>
    <t>Баженов Александр Александрович</t>
  </si>
  <si>
    <t>Нежилое здание 9 мкр.д.8</t>
  </si>
  <si>
    <t>102186070</t>
  </si>
  <si>
    <t>8105</t>
  </si>
  <si>
    <t>Гр. Федотов Максим Александрович</t>
  </si>
  <si>
    <t>Нежилое помещение ул.Космонавтов д.13 стр.3 п.2</t>
  </si>
  <si>
    <t>102182836</t>
  </si>
  <si>
    <t>6491</t>
  </si>
  <si>
    <t>ООО "Восток-Агро"</t>
  </si>
  <si>
    <t>База (цеха для сборки тракторов) в р-не ул.Олимпийской и пр. Автомобильный кад № 75:32:010301:111</t>
  </si>
  <si>
    <t>102178120</t>
  </si>
  <si>
    <t>6810</t>
  </si>
  <si>
    <t>Гражданин Хлуднев Геннадий Васильевич</t>
  </si>
  <si>
    <t>База Романовский тракт д.43</t>
  </si>
  <si>
    <t>102119613</t>
  </si>
  <si>
    <t>20.7500.878.15</t>
  </si>
  <si>
    <t>ООО "Производственная строительная компания Союз"</t>
  </si>
  <si>
    <t>Производственная база пр.Автомобильный кад №75:32:010301:82</t>
  </si>
  <si>
    <t>102081589</t>
  </si>
  <si>
    <t>8048</t>
  </si>
  <si>
    <t>Гражданин Акопян Сергей Эдвардович</t>
  </si>
  <si>
    <t>Помещение ул.Космонавтов д.2 п.2</t>
  </si>
  <si>
    <t>102031915</t>
  </si>
  <si>
    <t>8037</t>
  </si>
  <si>
    <t>ИП Ряпосова Ольга Евгеньевна</t>
  </si>
  <si>
    <t>Нежилое помещение ул.Весенняя,11 п.2</t>
  </si>
  <si>
    <t>101247763</t>
  </si>
  <si>
    <t>Произв. база ул.Олимпийская,18</t>
  </si>
  <si>
    <t>101247603</t>
  </si>
  <si>
    <t>8071</t>
  </si>
  <si>
    <t>ТСЖ "Байкал"</t>
  </si>
  <si>
    <t>Жилой дом пр.Фадеева,5</t>
  </si>
  <si>
    <t>101247554</t>
  </si>
  <si>
    <t>Произв. база ул.Олимпийская,4</t>
  </si>
  <si>
    <t>101246934</t>
  </si>
  <si>
    <t>6488</t>
  </si>
  <si>
    <t>Гражданин Кулешов Алексей Сергеевич</t>
  </si>
  <si>
    <t>Нежилое здание ул.Олимпийская,6</t>
  </si>
  <si>
    <t>101246642</t>
  </si>
  <si>
    <t>1778</t>
  </si>
  <si>
    <t>ООО "КиОВ"</t>
  </si>
  <si>
    <t>Павильон. 4-6.   балансТП 581</t>
  </si>
  <si>
    <t>101246611</t>
  </si>
  <si>
    <t>6630</t>
  </si>
  <si>
    <t>Гражданин Погорелов Виталий Владимирович</t>
  </si>
  <si>
    <t>Магазин 4 мкр д.31   балансТП 585</t>
  </si>
  <si>
    <t>101246246</t>
  </si>
  <si>
    <t>1510</t>
  </si>
  <si>
    <t>ЗАО "Актив"</t>
  </si>
  <si>
    <t>ул.Весенняя 14 маг.79</t>
  </si>
  <si>
    <t>101245202</t>
  </si>
  <si>
    <t>1813</t>
  </si>
  <si>
    <t>ИП Елохина Людмила Олеговна</t>
  </si>
  <si>
    <t>павильон "ГАЗ" ул Космонавтов 7 в</t>
  </si>
  <si>
    <t>101244290</t>
  </si>
  <si>
    <t>1715</t>
  </si>
  <si>
    <t>ИП Ухова Татьяна Владимировна</t>
  </si>
  <si>
    <t>Павильон "Продукты""ул.Космонавтов,6а</t>
  </si>
  <si>
    <t>101244186</t>
  </si>
  <si>
    <t>1578</t>
  </si>
  <si>
    <t>ИП Золотарев Андрей Валерьевич</t>
  </si>
  <si>
    <t>Магазин Автозапчасти, проезд Раздольный,30</t>
  </si>
  <si>
    <t>101243900</t>
  </si>
  <si>
    <t>1637</t>
  </si>
  <si>
    <t>Гр. Авагян Лилит Гургеновна</t>
  </si>
  <si>
    <t>Магазин 4 мкр. д.10</t>
  </si>
  <si>
    <t>101243088</t>
  </si>
  <si>
    <t>СТО ул.Труда,1а в ТП-573</t>
  </si>
  <si>
    <t>101243029</t>
  </si>
  <si>
    <t>8032</t>
  </si>
  <si>
    <t>ИП Сиддиков  Шерали Джамолович</t>
  </si>
  <si>
    <t>Магазин пр.Фадеева,16 п.1</t>
  </si>
  <si>
    <t>101242651</t>
  </si>
  <si>
    <t>1712</t>
  </si>
  <si>
    <t>ИП Сачук Алексей Юрьевич</t>
  </si>
  <si>
    <t>Автостоянка 4 мкр, баланс ТП 581</t>
  </si>
  <si>
    <t>101242569</t>
  </si>
  <si>
    <t>5319</t>
  </si>
  <si>
    <t>ГСК № 107</t>
  </si>
  <si>
    <t>ГСК№107 Окружной проезд,6</t>
  </si>
  <si>
    <t>101242512</t>
  </si>
  <si>
    <t>3991</t>
  </si>
  <si>
    <t>ГУЗ "Краевая клиническая инфекционная больница"</t>
  </si>
  <si>
    <t>учет 2  ул. Труда,21(старый корпус)</t>
  </si>
  <si>
    <t>101242504</t>
  </si>
  <si>
    <t>МУЗ "Дет. инф.боль." (старый корпус) учет1</t>
  </si>
  <si>
    <t>101242072</t>
  </si>
  <si>
    <t>6559</t>
  </si>
  <si>
    <t>Гражданин Мовсисян Сейран Шаликоевич</t>
  </si>
  <si>
    <t>База коммунально-складского назначения ул.Олимпийская  46 б кад №75:32:010301:84</t>
  </si>
  <si>
    <t>101241977</t>
  </si>
  <si>
    <t>6483</t>
  </si>
  <si>
    <t>ООО "Стройлюкс"</t>
  </si>
  <si>
    <t>Производственная база вв-2 Романовский тракт,55</t>
  </si>
  <si>
    <t>101241973</t>
  </si>
  <si>
    <t>Производственная база вв-1 Романовский тракт,55</t>
  </si>
  <si>
    <t>101241642</t>
  </si>
  <si>
    <t>1815</t>
  </si>
  <si>
    <t>ИП Труфанова Юлия Валерьевна</t>
  </si>
  <si>
    <t>Магазин ул.Брызгалова кад.№ 75:32:040508:9733</t>
  </si>
  <si>
    <t>101241459</t>
  </si>
  <si>
    <t>1473</t>
  </si>
  <si>
    <t>ИП Мирсаидов Саидмурод Бобоевич</t>
  </si>
  <si>
    <t>Киоск ул.Весенняя,22а</t>
  </si>
  <si>
    <t>101240686</t>
  </si>
  <si>
    <t>1462</t>
  </si>
  <si>
    <t>ИП Сучкова Светлана Валерьевна</t>
  </si>
  <si>
    <t>Павильон пр.Фадеева,14ж</t>
  </si>
  <si>
    <t>101240306</t>
  </si>
  <si>
    <t>1675</t>
  </si>
  <si>
    <t>ООО "Сантехстрой"</t>
  </si>
  <si>
    <t>База Окружной проезд,10</t>
  </si>
  <si>
    <t>101239778</t>
  </si>
  <si>
    <t>1771</t>
  </si>
  <si>
    <t>Гр. Авдотьин Игорь Юрьевич</t>
  </si>
  <si>
    <t>гараж 4 мкр владение 35 а балансТП 586</t>
  </si>
  <si>
    <t>101239599</t>
  </si>
  <si>
    <t>1781</t>
  </si>
  <si>
    <t>ИП Козлова Ирина Владимировна</t>
  </si>
  <si>
    <t>киоск, РП 31 ул Весенняя 42 б</t>
  </si>
  <si>
    <t>101239534</t>
  </si>
  <si>
    <t>8006</t>
  </si>
  <si>
    <t>Гр. Макаров Александр Викторович</t>
  </si>
  <si>
    <t>Нежилое помещение ул.Космонавтов,10</t>
  </si>
  <si>
    <t>101239518</t>
  </si>
  <si>
    <t>1691</t>
  </si>
  <si>
    <t>Гражданин Манонов Лоик Аврусидинович</t>
  </si>
  <si>
    <t>Павильон пр. Фадеева,14г</t>
  </si>
  <si>
    <t>101239443</t>
  </si>
  <si>
    <t>3051</t>
  </si>
  <si>
    <t>ИП Дерябина Людмила Андревна</t>
  </si>
  <si>
    <t>ул. Пр. Фадеева, 14 Павильон  ТП 581</t>
  </si>
  <si>
    <t>101239411</t>
  </si>
  <si>
    <t>1442</t>
  </si>
  <si>
    <t>МБДОУ "Детский Сад № 34"</t>
  </si>
  <si>
    <t>Детский сад №34 ул.Труда,9а</t>
  </si>
  <si>
    <t>101239365</t>
  </si>
  <si>
    <t>1127</t>
  </si>
  <si>
    <t>ИП Острова Людмила Валентиновна</t>
  </si>
  <si>
    <t>Дом быта ул.Весенняя,20</t>
  </si>
  <si>
    <t>101239032</t>
  </si>
  <si>
    <t>1656</t>
  </si>
  <si>
    <t>Гражданин Асланов Валерий Микеевич</t>
  </si>
  <si>
    <t>Магазин ул.Текстильщиков,10а</t>
  </si>
  <si>
    <t>101202050</t>
  </si>
  <si>
    <t>3122</t>
  </si>
  <si>
    <t>ИП Геласимова Е.М.</t>
  </si>
  <si>
    <t>офис ул. Космонавтов, 2 пом. 34</t>
  </si>
  <si>
    <t>101200508</t>
  </si>
  <si>
    <t>9096</t>
  </si>
  <si>
    <t>ФГКУ УВО УМВД России по Забайкальскому краю</t>
  </si>
  <si>
    <t>гараж ул.Труда,14</t>
  </si>
  <si>
    <t>101191416</t>
  </si>
  <si>
    <t>90090</t>
  </si>
  <si>
    <t>ФГКУ "СПСЧ ФПС по Забайкальскому краю"</t>
  </si>
  <si>
    <t>ВПЧ-4 ул.Космонавтов,1 ввод1</t>
  </si>
  <si>
    <t>101191414</t>
  </si>
  <si>
    <t>ул.Космонавтов,1 ввод 2</t>
  </si>
  <si>
    <t>101167913</t>
  </si>
  <si>
    <t>1160</t>
  </si>
  <si>
    <t>ИП Скворцов Александр Валентинович</t>
  </si>
  <si>
    <t>Киоск №8 ул. Весенняя</t>
  </si>
  <si>
    <t>101167852</t>
  </si>
  <si>
    <t>Киоск №28 Фадеева 14в, баланс ТП 581</t>
  </si>
  <si>
    <t>101166279</t>
  </si>
  <si>
    <t>1838</t>
  </si>
  <si>
    <t>ООО Швейное предприятие "Непоседа"</t>
  </si>
  <si>
    <t>швейный цех ул. Космонавтов 10</t>
  </si>
  <si>
    <t>101166183</t>
  </si>
  <si>
    <t>2108</t>
  </si>
  <si>
    <t>ООО "Стилар-Плюс"</t>
  </si>
  <si>
    <t>4 мкр, д.6 а Аптека "Ортопро", баланс ТП 583</t>
  </si>
  <si>
    <t>101164914</t>
  </si>
  <si>
    <t>4275</t>
  </si>
  <si>
    <t>ИП Гнедин Алексей Владимирович</t>
  </si>
  <si>
    <t>потреб. рынка ул.Весенняя д.13б</t>
  </si>
  <si>
    <t>101164770</t>
  </si>
  <si>
    <t>1847</t>
  </si>
  <si>
    <t>Гр. Горюнова И.Т.</t>
  </si>
  <si>
    <t>Психологический ц-р Пр. Фадеева 16 пом.3</t>
  </si>
  <si>
    <t>101164758</t>
  </si>
  <si>
    <t>Психологический центр пр.Фадеева,16 п.28</t>
  </si>
  <si>
    <t>101151798</t>
  </si>
  <si>
    <t>маг-н 2.4 МКР. д.13.</t>
  </si>
  <si>
    <t>101143037</t>
  </si>
  <si>
    <t>1803</t>
  </si>
  <si>
    <t>ИП Меньшиков Валерий Анатольевич</t>
  </si>
  <si>
    <t>Павильон, пр.Фадеева,16а.</t>
  </si>
  <si>
    <t>101142512</t>
  </si>
  <si>
    <t>АЗС-67 4 мкр. (прямой дог)</t>
  </si>
  <si>
    <t>101141551</t>
  </si>
  <si>
    <t>6036</t>
  </si>
  <si>
    <t>ИП Березицкий Николай Петрович</t>
  </si>
  <si>
    <t>проезд Окружной, кад.№ 75:32:040505:1022</t>
  </si>
  <si>
    <t>102479733</t>
  </si>
  <si>
    <t>8189</t>
  </si>
  <si>
    <t>Гражданин Дулов Виталий Валерьевич</t>
  </si>
  <si>
    <t>СТО  пр. Угданский 14 д</t>
  </si>
  <si>
    <t>102479725</t>
  </si>
  <si>
    <t>Автостоянка пр.Угданский, 14в</t>
  </si>
  <si>
    <t>102479464</t>
  </si>
  <si>
    <t>6742</t>
  </si>
  <si>
    <t>Гр. Романов Артем Алексеевич</t>
  </si>
  <si>
    <t>Магазин ул. Энергетиков 16 кад № 75:32:040512:5238</t>
  </si>
  <si>
    <t>102476820</t>
  </si>
  <si>
    <t>8190</t>
  </si>
  <si>
    <t>Гражданка Касьянова Елена Павловна</t>
  </si>
  <si>
    <t>Магазин и аптека 5 мкр. кад № 75:32:040508:10511</t>
  </si>
  <si>
    <t>102476448</t>
  </si>
  <si>
    <t>6904</t>
  </si>
  <si>
    <t>Гражданин Воронин Андрей Сергеевич</t>
  </si>
  <si>
    <t>Нежилое помещение мкр. Девичья Сопка д.36 п.3</t>
  </si>
  <si>
    <t>102404385</t>
  </si>
  <si>
    <t>8187</t>
  </si>
  <si>
    <t>Гражданин Сапожников Павел Матвеевич</t>
  </si>
  <si>
    <t>Нежилое здание пр. Энергостроителей, 22 стр.1,2</t>
  </si>
  <si>
    <t>102348484</t>
  </si>
  <si>
    <t>4160</t>
  </si>
  <si>
    <t>ПАО "ВымпелКом"</t>
  </si>
  <si>
    <t>БССС ул.Энергетиков д.14</t>
  </si>
  <si>
    <t>102322516</t>
  </si>
  <si>
    <t>6329</t>
  </si>
  <si>
    <t>ИП Садчикова Марина Анатольевна</t>
  </si>
  <si>
    <t>Нежилое помещение (КБО) ул.Энтузиастов 44а</t>
  </si>
  <si>
    <t>102317807</t>
  </si>
  <si>
    <t>8160</t>
  </si>
  <si>
    <t>ИП Фарафонова Ирина Юрьевна</t>
  </si>
  <si>
    <t>Магазин ул.Энтузиастов,76 п.57</t>
  </si>
  <si>
    <t>102317798</t>
  </si>
  <si>
    <t>Магазин ул.Энтузиастов 76</t>
  </si>
  <si>
    <t>102220576</t>
  </si>
  <si>
    <t>8122</t>
  </si>
  <si>
    <t>Гражданин Сазанков Михаил Андреевич</t>
  </si>
  <si>
    <t>Нежилое здание с гаражом 5 мкр д.3а</t>
  </si>
  <si>
    <t>102217825</t>
  </si>
  <si>
    <t>8060</t>
  </si>
  <si>
    <t>Гражданка Бекишева Ирина Витальевна</t>
  </si>
  <si>
    <t>Автостоянка ул.Энтузиастов кад № 75:32:040512:218</t>
  </si>
  <si>
    <t>102187191</t>
  </si>
  <si>
    <t>6806</t>
  </si>
  <si>
    <t>Гр. Попова Лариса Викторовна</t>
  </si>
  <si>
    <t>Физкульт-оздоровит центр мкр.Молодежный д.17</t>
  </si>
  <si>
    <t>102173856</t>
  </si>
  <si>
    <t>6629</t>
  </si>
  <si>
    <t>ИП Оруджов Низами Аваз оглы</t>
  </si>
  <si>
    <t>нежилое помещение, 5 мкр., д.33, пом.20</t>
  </si>
  <si>
    <t>102166398</t>
  </si>
  <si>
    <t>2554</t>
  </si>
  <si>
    <t>Гр.Агалаков Александр Николаевич</t>
  </si>
  <si>
    <t>проспект Фадеева кад. номер 75:32:04050810831</t>
  </si>
  <si>
    <t>102152426</t>
  </si>
  <si>
    <t>8081</t>
  </si>
  <si>
    <t>ИП Суставов Георгий Викторович</t>
  </si>
  <si>
    <t>База Окружной проезд,9</t>
  </si>
  <si>
    <t>102143068</t>
  </si>
  <si>
    <t>8083</t>
  </si>
  <si>
    <t>ИП Гапонов Александр Александрович</t>
  </si>
  <si>
    <t>павильон, 5 мкр.д.41 а</t>
  </si>
  <si>
    <t>102127042</t>
  </si>
  <si>
    <t>8029</t>
  </si>
  <si>
    <t>ИП Сафаров Якубали Кувватович</t>
  </si>
  <si>
    <t>Павильон пр.Фадеева,12а</t>
  </si>
  <si>
    <t>102126486</t>
  </si>
  <si>
    <t>8068</t>
  </si>
  <si>
    <t>ООО "СпецТехника"</t>
  </si>
  <si>
    <t>Магазин мкр.Черемушки мкр.75:32:040513:1126</t>
  </si>
  <si>
    <t>102123339</t>
  </si>
  <si>
    <t>8069</t>
  </si>
  <si>
    <t>ДНТ "Кенон"</t>
  </si>
  <si>
    <t>Дачные дома (190 членов) кад №75:32:040355:260</t>
  </si>
  <si>
    <t>102110724</t>
  </si>
  <si>
    <t>1657</t>
  </si>
  <si>
    <t>ИП Юсупов Орзикул Нарзикулович</t>
  </si>
  <si>
    <t>Магазин мкр.Черемушки кад. №75:32:040513:1192</t>
  </si>
  <si>
    <t>102104280</t>
  </si>
  <si>
    <t>Автостоянка (р-н дома №44), кад №75:32:040512:218</t>
  </si>
  <si>
    <t>102091124</t>
  </si>
  <si>
    <t>ул.Строителей,1 БССС №2459</t>
  </si>
  <si>
    <t>102088552</t>
  </si>
  <si>
    <t>8041</t>
  </si>
  <si>
    <t>ГПК № 12</t>
  </si>
  <si>
    <t>Гаражный кооператив №12 ул.Автостроителей,3</t>
  </si>
  <si>
    <t>102078925</t>
  </si>
  <si>
    <t>8052</t>
  </si>
  <si>
    <t>ООО "Антарес"</t>
  </si>
  <si>
    <t>Здание-склад, ул.Автостроителей,10, стр.5</t>
  </si>
  <si>
    <t>102072549</t>
  </si>
  <si>
    <t>8042</t>
  </si>
  <si>
    <t>ООО "Интерком"</t>
  </si>
  <si>
    <t>Офисное здание пр.Фадеева кад№75:32:040508:10588</t>
  </si>
  <si>
    <t>101247948</t>
  </si>
  <si>
    <t>1483</t>
  </si>
  <si>
    <t>Гражданин Емельянов Максим Иванович</t>
  </si>
  <si>
    <t>Павильон ул.Рокоссовского,26б</t>
  </si>
  <si>
    <t>101247848</t>
  </si>
  <si>
    <t>498</t>
  </si>
  <si>
    <t>ООО "Легенда плюс"</t>
  </si>
  <si>
    <t>Кафе-бар.ул.Энергетиков.7</t>
  </si>
  <si>
    <t>101247493</t>
  </si>
  <si>
    <t>Павильон 5 мкр.д.7а</t>
  </si>
  <si>
    <t>101246579</t>
  </si>
  <si>
    <t>1480</t>
  </si>
  <si>
    <t>ИП Айдинян Артур Размики</t>
  </si>
  <si>
    <t>Павильон 6 мкр. д.21а</t>
  </si>
  <si>
    <t>101246511</t>
  </si>
  <si>
    <t>1683</t>
  </si>
  <si>
    <t>ООО "Теплоремонт"</t>
  </si>
  <si>
    <t>База пр.Энергостроителей,10</t>
  </si>
  <si>
    <t>101246500</t>
  </si>
  <si>
    <t>1458</t>
  </si>
  <si>
    <t>ИП Сорокина Елена Сергеевна</t>
  </si>
  <si>
    <t>Магазин ул.М. Рокоссовского</t>
  </si>
  <si>
    <t>101246325</t>
  </si>
  <si>
    <t>1692</t>
  </si>
  <si>
    <t>ООО "Фортуна"</t>
  </si>
  <si>
    <t>СТО и гаражи боксового типа пр.Угданский кад . № 75:32:040507:2273</t>
  </si>
  <si>
    <t>101246274</t>
  </si>
  <si>
    <t>1049</t>
  </si>
  <si>
    <t>ИП Гасанов Сабиг Лачын Оглы</t>
  </si>
  <si>
    <t>Павильон ул.Маршала Рокоссовского,25</t>
  </si>
  <si>
    <t>101245959</t>
  </si>
  <si>
    <t>1682</t>
  </si>
  <si>
    <t>ГСПК "Три восьмерки"</t>
  </si>
  <si>
    <t>Гаражи боксового типа Угданский проезд,18а</t>
  </si>
  <si>
    <t>101245176</t>
  </si>
  <si>
    <t>1989</t>
  </si>
  <si>
    <t>ИП Сверкунова Екатерина Владимировна</t>
  </si>
  <si>
    <t>Рынок ул.Маршала Рокоссовского,12б</t>
  </si>
  <si>
    <t>101245162</t>
  </si>
  <si>
    <t>1629</t>
  </si>
  <si>
    <t>Гражданка Калинина Екатерина Павловна</t>
  </si>
  <si>
    <t>Павильон ул.Маршала Рокоссовского,18в</t>
  </si>
  <si>
    <t>101244659</t>
  </si>
  <si>
    <t>1098</t>
  </si>
  <si>
    <t>ИПБОЮЛ Глущук Олег Юрьевич</t>
  </si>
  <si>
    <t>5 мкр д 46 б павильон</t>
  </si>
  <si>
    <t>101244656</t>
  </si>
  <si>
    <t>Киоск 5 мкр, д.47а</t>
  </si>
  <si>
    <t>101244218</t>
  </si>
  <si>
    <t>1982</t>
  </si>
  <si>
    <t>Гражданин Сяньлинь Чжан</t>
  </si>
  <si>
    <t>Нежилое помещение ул.Энтузиастов,42</t>
  </si>
  <si>
    <t>101244061</t>
  </si>
  <si>
    <t>1843</t>
  </si>
  <si>
    <t>ИП Крейдина С.Н.</t>
  </si>
  <si>
    <t>Киоск Пр. Фадеева 3а</t>
  </si>
  <si>
    <t>101243984</t>
  </si>
  <si>
    <t>ГСПК "Новый"</t>
  </si>
  <si>
    <t>Гаражный кооператив Угданский проезд,14</t>
  </si>
  <si>
    <t>101243014</t>
  </si>
  <si>
    <t>6326</t>
  </si>
  <si>
    <t>ИП Горковенко Виктор Николаевич</t>
  </si>
  <si>
    <t>Автостоянка, 5 мкр. рядом с ж.д.49</t>
  </si>
  <si>
    <t>101243010</t>
  </si>
  <si>
    <t>База дорожной техники, Автомобильный проезд, 30</t>
  </si>
  <si>
    <t>101242943</t>
  </si>
  <si>
    <t>5051</t>
  </si>
  <si>
    <t>ИП Галаганова Татьяна Владимировна</t>
  </si>
  <si>
    <t>павильон 5 мкр д.30а</t>
  </si>
  <si>
    <t>101242547</t>
  </si>
  <si>
    <t>1499</t>
  </si>
  <si>
    <t>Магазин "Русское золото" 5 мкр. д.33 п.161</t>
  </si>
  <si>
    <t>101242201</t>
  </si>
  <si>
    <t>1750</t>
  </si>
  <si>
    <t>ИПБОЮЛ Гладков Валерий Юрьевич</t>
  </si>
  <si>
    <t>Магазин"Глобус плюс" 5МКР.д.33</t>
  </si>
  <si>
    <t>101242081</t>
  </si>
  <si>
    <t>1798</t>
  </si>
  <si>
    <t>ИП Вдовина Светлана Васильевна</t>
  </si>
  <si>
    <t>ул Энергетиков 7 а павильон</t>
  </si>
  <si>
    <t>101241620</t>
  </si>
  <si>
    <t>1987</t>
  </si>
  <si>
    <t>Гражданин Курбонов Набижон Косимович</t>
  </si>
  <si>
    <t>Павильон 5 мкр. д.55а</t>
  </si>
  <si>
    <t>101241314</t>
  </si>
  <si>
    <t>8005</t>
  </si>
  <si>
    <t>ИП Мальцев Евгений Викторович</t>
  </si>
  <si>
    <t>Шиномонтаж 5 мкр.д.37а</t>
  </si>
  <si>
    <t>101240939</t>
  </si>
  <si>
    <t>1765</t>
  </si>
  <si>
    <t>ИПБОЮЛ Керобян Манвел Вазгенович</t>
  </si>
  <si>
    <t>КСК, 6 мкр, д.15, павильон баланс ТП 553</t>
  </si>
  <si>
    <t>101240921</t>
  </si>
  <si>
    <t>1757</t>
  </si>
  <si>
    <t>ЗАО "Александр"</t>
  </si>
  <si>
    <t>швейное производство1-ая Станкозаводская,7-а</t>
  </si>
  <si>
    <t>101240854</t>
  </si>
  <si>
    <t>1139</t>
  </si>
  <si>
    <t>ПГСК № 16</t>
  </si>
  <si>
    <t>Кооп.гаражей 16, ул.Строителей,23</t>
  </si>
  <si>
    <t>101240298</t>
  </si>
  <si>
    <t>1985</t>
  </si>
  <si>
    <t>ГСК "Надежда"</t>
  </si>
  <si>
    <t>Гаражи боксового типа пр.Угданский,14а</t>
  </si>
  <si>
    <t>101240280</t>
  </si>
  <si>
    <t>1696</t>
  </si>
  <si>
    <t>ИП Дзер Валентина Федоровна</t>
  </si>
  <si>
    <t>Магазин 5 мкр. д.35 п.2</t>
  </si>
  <si>
    <t>101240124</t>
  </si>
  <si>
    <t>1738</t>
  </si>
  <si>
    <t>ИП Сапунова Ирина Ивановна</t>
  </si>
  <si>
    <t>Магазин 5 мкр.33</t>
  </si>
  <si>
    <t>101239264</t>
  </si>
  <si>
    <t>1292</t>
  </si>
  <si>
    <t>ПГСК № 116</t>
  </si>
  <si>
    <t>ГК ул.Строителей,4</t>
  </si>
  <si>
    <t>101239209</t>
  </si>
  <si>
    <t>6327</t>
  </si>
  <si>
    <t>ООО "НиФСП"</t>
  </si>
  <si>
    <t>Автостоянка, 5 мкр, баланс ТП 537</t>
  </si>
  <si>
    <t>101241053</t>
  </si>
  <si>
    <t>Павильон 6 мкр. д.15в</t>
  </si>
  <si>
    <t>101191732</t>
  </si>
  <si>
    <t>6168</t>
  </si>
  <si>
    <t>ИП Жильцова Галина Ивановна</t>
  </si>
  <si>
    <t>ул. Энергостроителей, 34, Гараж</t>
  </si>
  <si>
    <t>101167971</t>
  </si>
  <si>
    <t>Киоск №22 Пр.Фадеева, 33 е</t>
  </si>
  <si>
    <t>101167889</t>
  </si>
  <si>
    <t>Киоск №4 ул. Пр. Фадеева, 32, баланс ТП 537</t>
  </si>
  <si>
    <t>101167739</t>
  </si>
  <si>
    <t>Киоск №45 ул. Энтузиастов,76</t>
  </si>
  <si>
    <t>101167686</t>
  </si>
  <si>
    <t>Пекарня ул.Энергостроителей, 28</t>
  </si>
  <si>
    <t>101160012</t>
  </si>
  <si>
    <t>1854</t>
  </si>
  <si>
    <t>ИП Гусейнов Сулейман Насраддин</t>
  </si>
  <si>
    <t>кафе, ул. Строителей, д.92</t>
  </si>
  <si>
    <t>101153550</t>
  </si>
  <si>
    <t>1341</t>
  </si>
  <si>
    <t>ООО "Профит""</t>
  </si>
  <si>
    <t>ул. Строителей, 1А, АЗС</t>
  </si>
  <si>
    <t>101138091</t>
  </si>
  <si>
    <t>1932</t>
  </si>
  <si>
    <t>ООО "Старательская артель "Кварц"</t>
  </si>
  <si>
    <t>База ГРЭС</t>
  </si>
  <si>
    <t>101134167</t>
  </si>
  <si>
    <t>8014</t>
  </si>
  <si>
    <t>Гражданин Оганнисян Вардан Варужанович</t>
  </si>
  <si>
    <t>Магазин ул. Рокоссовского, кад №75:32:040508:10194</t>
  </si>
  <si>
    <t>101134159</t>
  </si>
  <si>
    <t>Магазин пр.Фадеева кад №75:32:040508:9720</t>
  </si>
  <si>
    <t>101134098</t>
  </si>
  <si>
    <t>1418</t>
  </si>
  <si>
    <t>ООО "УК Кварц"</t>
  </si>
  <si>
    <t>магазин "Верба", 5 мкр. д.32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</si>
</sst>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8"/>
      <color indexed="7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1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72" fillId="0" borderId="0"/>
    <xf numFmtId="0" fontId="80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</cellStyleXfs>
  <cellXfs count="646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2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7" fillId="16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67" fontId="27" fillId="19" borderId="22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5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1" xfId="0" applyFont="1" applyFill="1" applyBorder="1" applyAlignment="1">
      <alignment horizontal="center" vertical="center" wrapText="1"/>
    </xf>
    <xf numFmtId="49" fontId="76" fillId="18" borderId="31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1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/>
    </xf>
    <xf numFmtId="1" fontId="29" fillId="18" borderId="31" xfId="0" applyNumberFormat="1" applyFont="1" applyFill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1" fontId="31" fillId="0" borderId="35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1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1" xfId="31" applyFont="1" applyFill="1" applyBorder="1" applyAlignment="1">
      <alignment horizontal="center" vertical="center" wrapText="1"/>
    </xf>
    <xf numFmtId="14" fontId="29" fillId="0" borderId="31" xfId="31" applyNumberFormat="1" applyFont="1" applyFill="1" applyBorder="1" applyAlignment="1">
      <alignment horizontal="center" vertical="center" wrapText="1"/>
    </xf>
    <xf numFmtId="14" fontId="29" fillId="0" borderId="25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2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1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1" xfId="0" applyNumberFormat="1" applyFont="1" applyFill="1" applyBorder="1" applyAlignment="1">
      <alignment horizontal="center" vertical="center" wrapText="1"/>
    </xf>
    <xf numFmtId="16" fontId="29" fillId="18" borderId="3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2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1" xfId="0" applyNumberFormat="1" applyFont="1" applyFill="1" applyBorder="1" applyAlignment="1">
      <alignment horizontal="center" vertical="center"/>
    </xf>
    <xf numFmtId="0" fontId="27" fillId="19" borderId="22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center" vertical="center"/>
    </xf>
    <xf numFmtId="0" fontId="27" fillId="16" borderId="22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20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1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20" xfId="33" applyFont="1" applyFill="1" applyBorder="1" applyAlignment="1">
      <alignment horizontal="center" wrapText="1"/>
    </xf>
    <xf numFmtId="0" fontId="29" fillId="18" borderId="20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1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1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9" fillId="18" borderId="2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76" fillId="18" borderId="21" xfId="0" applyFont="1" applyFill="1" applyBorder="1" applyAlignment="1">
      <alignment horizontal="center" vertical="center"/>
    </xf>
    <xf numFmtId="0" fontId="76" fillId="18" borderId="20" xfId="0" applyFont="1" applyFill="1" applyBorder="1" applyAlignment="1">
      <alignment horizontal="center" vertical="center"/>
    </xf>
    <xf numFmtId="0" fontId="37" fillId="16" borderId="36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/>
    </xf>
    <xf numFmtId="0" fontId="29" fillId="18" borderId="24" xfId="0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/>
    </xf>
    <xf numFmtId="0" fontId="37" fillId="16" borderId="27" xfId="0" applyFont="1" applyFill="1" applyBorder="1" applyAlignment="1">
      <alignment horizontal="center" vertical="center" wrapText="1"/>
    </xf>
    <xf numFmtId="0" fontId="27" fillId="16" borderId="27" xfId="0" applyFont="1" applyFill="1" applyBorder="1" applyAlignment="1">
      <alignment horizontal="center" vertical="center" wrapText="1"/>
    </xf>
    <xf numFmtId="0" fontId="27" fillId="19" borderId="27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4" fontId="29" fillId="0" borderId="40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14" fontId="29" fillId="0" borderId="21" xfId="0" applyNumberFormat="1" applyFont="1" applyBorder="1" applyAlignment="1">
      <alignment horizontal="center" vertical="center" wrapText="1"/>
    </xf>
    <xf numFmtId="0" fontId="76" fillId="18" borderId="40" xfId="0" applyFont="1" applyFill="1" applyBorder="1" applyAlignment="1">
      <alignment horizontal="center" vertical="center"/>
    </xf>
    <xf numFmtId="0" fontId="29" fillId="18" borderId="42" xfId="0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40" xfId="31" applyFont="1" applyFill="1" applyBorder="1" applyAlignment="1">
      <alignment horizontal="center" vertical="center" wrapText="1"/>
    </xf>
    <xf numFmtId="0" fontId="29" fillId="0" borderId="21" xfId="3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14" fontId="76" fillId="18" borderId="43" xfId="0" applyNumberFormat="1" applyFont="1" applyFill="1" applyBorder="1" applyAlignment="1">
      <alignment horizontal="center" vertical="center" wrapText="1"/>
    </xf>
    <xf numFmtId="0" fontId="29" fillId="18" borderId="44" xfId="33" applyFont="1" applyFill="1" applyBorder="1" applyAlignment="1">
      <alignment horizontal="center" wrapText="1"/>
    </xf>
    <xf numFmtId="0" fontId="76" fillId="18" borderId="43" xfId="0" applyFont="1" applyFill="1" applyBorder="1" applyAlignment="1">
      <alignment horizontal="center" wrapText="1"/>
    </xf>
    <xf numFmtId="14" fontId="29" fillId="18" borderId="4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18" borderId="34" xfId="0" applyFont="1" applyFill="1" applyBorder="1" applyAlignment="1">
      <alignment horizontal="center" vertical="center"/>
    </xf>
    <xf numFmtId="0" fontId="29" fillId="0" borderId="24" xfId="3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24" xfId="33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9" fillId="18" borderId="24" xfId="0" applyFont="1" applyFill="1" applyBorder="1" applyAlignment="1">
      <alignment horizontal="center" vertical="center" wrapText="1"/>
    </xf>
    <xf numFmtId="0" fontId="29" fillId="18" borderId="44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4" xfId="45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wrapText="1"/>
    </xf>
    <xf numFmtId="1" fontId="39" fillId="0" borderId="24" xfId="0" applyNumberFormat="1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wrapText="1"/>
    </xf>
    <xf numFmtId="0" fontId="29" fillId="0" borderId="48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horizontal="center"/>
    </xf>
    <xf numFmtId="0" fontId="31" fillId="0" borderId="50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14" fontId="29" fillId="0" borderId="42" xfId="0" applyNumberFormat="1" applyFont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8" xfId="0" applyFont="1" applyFill="1" applyBorder="1" applyAlignment="1">
      <alignment horizontal="center" vertical="center" wrapText="1"/>
    </xf>
    <xf numFmtId="0" fontId="39" fillId="18" borderId="48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8" xfId="0" applyFont="1" applyFill="1" applyBorder="1" applyAlignment="1">
      <alignment horizontal="center" vertical="center"/>
    </xf>
    <xf numFmtId="0" fontId="76" fillId="18" borderId="31" xfId="0" applyFont="1" applyFill="1" applyBorder="1" applyAlignment="1">
      <alignment horizontal="center" vertical="center"/>
    </xf>
    <xf numFmtId="0" fontId="29" fillId="18" borderId="54" xfId="0" applyFont="1" applyFill="1" applyBorder="1" applyAlignment="1">
      <alignment horizontal="center" vertical="center" wrapText="1"/>
    </xf>
    <xf numFmtId="0" fontId="29" fillId="18" borderId="55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4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4" xfId="0" applyFont="1" applyFill="1" applyBorder="1" applyAlignment="1">
      <alignment horizontal="center" vertical="center"/>
    </xf>
    <xf numFmtId="0" fontId="77" fillId="18" borderId="25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4" xfId="56" applyFont="1" applyFill="1" applyBorder="1" applyAlignment="1">
      <alignment horizontal="center" vertical="center" wrapText="1"/>
    </xf>
    <xf numFmtId="16" fontId="31" fillId="0" borderId="2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16" borderId="16" xfId="0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/>
    </xf>
    <xf numFmtId="0" fontId="31" fillId="16" borderId="35" xfId="0" applyFont="1" applyFill="1" applyBorder="1" applyAlignment="1">
      <alignment horizontal="center" vertical="center"/>
    </xf>
    <xf numFmtId="0" fontId="39" fillId="0" borderId="11" xfId="74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4" fontId="31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2" borderId="22" xfId="0" applyFont="1" applyFill="1" applyBorder="1" applyAlignment="1">
      <alignment horizontal="center" vertical="center"/>
    </xf>
    <xf numFmtId="0" fontId="31" fillId="16" borderId="22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 wrapText="1"/>
    </xf>
    <xf numFmtId="0" fontId="31" fillId="22" borderId="36" xfId="0" applyFont="1" applyFill="1" applyBorder="1" applyAlignment="1">
      <alignment horizontal="center" vertical="center"/>
    </xf>
    <xf numFmtId="1" fontId="31" fillId="22" borderId="2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31" fillId="22" borderId="35" xfId="0" applyFont="1" applyFill="1" applyBorder="1" applyAlignment="1">
      <alignment horizontal="center" vertical="center"/>
    </xf>
    <xf numFmtId="0" fontId="31" fillId="22" borderId="35" xfId="0" applyFont="1" applyFill="1" applyBorder="1" applyAlignment="1">
      <alignment horizontal="center" vertical="center" wrapText="1"/>
    </xf>
    <xf numFmtId="0" fontId="31" fillId="22" borderId="51" xfId="0" applyFont="1" applyFill="1" applyBorder="1" applyAlignment="1">
      <alignment horizontal="left" wrapText="1"/>
    </xf>
    <xf numFmtId="0" fontId="29" fillId="0" borderId="11" xfId="55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/>
    </xf>
    <xf numFmtId="0" fontId="29" fillId="0" borderId="60" xfId="0" applyFont="1" applyBorder="1" applyAlignment="1">
      <alignment horizontal="center" vertical="center" wrapText="1"/>
    </xf>
    <xf numFmtId="0" fontId="29" fillId="0" borderId="11" xfId="32" applyFont="1" applyFill="1" applyBorder="1" applyAlignment="1">
      <alignment horizontal="center" vertical="center"/>
    </xf>
    <xf numFmtId="0" fontId="29" fillId="0" borderId="11" xfId="32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1" fontId="76" fillId="0" borderId="11" xfId="0" applyNumberFormat="1" applyFont="1" applyFill="1" applyBorder="1" applyAlignment="1">
      <alignment horizontal="center" vertical="center" wrapText="1"/>
    </xf>
    <xf numFmtId="14" fontId="29" fillId="0" borderId="65" xfId="0" applyNumberFormat="1" applyFont="1" applyFill="1" applyBorder="1" applyAlignment="1">
      <alignment horizontal="center" vertical="center"/>
    </xf>
    <xf numFmtId="14" fontId="29" fillId="0" borderId="21" xfId="0" applyNumberFormat="1" applyFont="1" applyFill="1" applyBorder="1" applyAlignment="1">
      <alignment horizontal="center" vertical="center"/>
    </xf>
    <xf numFmtId="14" fontId="29" fillId="0" borderId="20" xfId="0" applyNumberFormat="1" applyFont="1" applyFill="1" applyBorder="1" applyAlignment="1">
      <alignment horizontal="center" vertical="center"/>
    </xf>
    <xf numFmtId="14" fontId="29" fillId="0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29" fillId="0" borderId="11" xfId="57" applyFont="1" applyFill="1" applyBorder="1" applyAlignment="1">
      <alignment horizontal="center" vertical="center"/>
    </xf>
    <xf numFmtId="0" fontId="76" fillId="0" borderId="11" xfId="0" applyNumberFormat="1" applyFont="1" applyFill="1" applyBorder="1" applyAlignment="1">
      <alignment horizontal="center" vertical="center"/>
    </xf>
    <xf numFmtId="14" fontId="29" fillId="0" borderId="11" xfId="57" applyNumberFormat="1" applyFont="1" applyFill="1" applyBorder="1" applyAlignment="1">
      <alignment horizontal="center" vertical="center"/>
    </xf>
    <xf numFmtId="0" fontId="29" fillId="0" borderId="20" xfId="35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 wrapText="1"/>
    </xf>
    <xf numFmtId="0" fontId="29" fillId="18" borderId="11" xfId="326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/>
    </xf>
    <xf numFmtId="0" fontId="29" fillId="0" borderId="13" xfId="55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/>
    </xf>
    <xf numFmtId="0" fontId="29" fillId="0" borderId="11" xfId="185" applyFont="1" applyFill="1" applyBorder="1" applyAlignment="1">
      <alignment horizontal="center" vertical="center"/>
    </xf>
    <xf numFmtId="0" fontId="29" fillId="0" borderId="11" xfId="407" applyFont="1" applyFill="1" applyBorder="1" applyAlignment="1">
      <alignment horizontal="center" vertical="center" wrapText="1"/>
    </xf>
    <xf numFmtId="0" fontId="29" fillId="0" borderId="31" xfId="185" applyFont="1" applyFill="1" applyBorder="1" applyAlignment="1">
      <alignment horizontal="center" vertical="center"/>
    </xf>
    <xf numFmtId="0" fontId="76" fillId="0" borderId="11" xfId="185" applyFont="1" applyFill="1" applyBorder="1" applyAlignment="1">
      <alignment horizontal="center" vertical="center"/>
    </xf>
    <xf numFmtId="14" fontId="29" fillId="0" borderId="11" xfId="185" applyNumberFormat="1" applyFont="1" applyFill="1" applyBorder="1" applyAlignment="1">
      <alignment horizontal="center" vertical="center"/>
    </xf>
    <xf numFmtId="0" fontId="76" fillId="0" borderId="11" xfId="185" applyFont="1" applyFill="1" applyBorder="1" applyAlignment="1">
      <alignment horizontal="center" vertical="center" wrapText="1"/>
    </xf>
    <xf numFmtId="0" fontId="76" fillId="0" borderId="0" xfId="185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top" wrapText="1"/>
    </xf>
    <xf numFmtId="1" fontId="31" fillId="0" borderId="11" xfId="0" applyNumberFormat="1" applyFont="1" applyBorder="1" applyAlignment="1">
      <alignment horizontal="center" vertical="center"/>
    </xf>
    <xf numFmtId="0" fontId="76" fillId="0" borderId="11" xfId="68" applyFont="1" applyFill="1" applyBorder="1" applyAlignment="1">
      <alignment horizontal="center" vertical="center"/>
    </xf>
    <xf numFmtId="0" fontId="76" fillId="0" borderId="11" xfId="68" applyFont="1" applyBorder="1" applyAlignment="1">
      <alignment horizontal="center" vertical="center"/>
    </xf>
    <xf numFmtId="0" fontId="76" fillId="0" borderId="11" xfId="351" applyFont="1" applyBorder="1" applyAlignment="1">
      <alignment horizontal="center" vertical="center" wrapText="1"/>
    </xf>
    <xf numFmtId="0" fontId="76" fillId="0" borderId="11" xfId="180" applyFont="1" applyBorder="1" applyAlignment="1">
      <alignment horizontal="center" vertical="center" wrapText="1"/>
    </xf>
    <xf numFmtId="14" fontId="76" fillId="0" borderId="11" xfId="351" applyNumberFormat="1" applyFont="1" applyBorder="1" applyAlignment="1">
      <alignment horizontal="center" vertical="center" wrapText="1"/>
    </xf>
    <xf numFmtId="0" fontId="29" fillId="0" borderId="20" xfId="55" applyFont="1" applyFill="1" applyBorder="1" applyAlignment="1">
      <alignment horizontal="center" vertical="center" wrapText="1"/>
    </xf>
    <xf numFmtId="0" fontId="76" fillId="0" borderId="11" xfId="0" applyNumberFormat="1" applyFont="1" applyFill="1" applyBorder="1" applyAlignment="1">
      <alignment horizontal="center" vertical="center" wrapText="1"/>
    </xf>
    <xf numFmtId="0" fontId="29" fillId="0" borderId="59" xfId="329" applyFont="1" applyFill="1" applyBorder="1" applyAlignment="1">
      <alignment horizontal="center" vertical="center" wrapText="1"/>
    </xf>
    <xf numFmtId="0" fontId="29" fillId="0" borderId="11" xfId="327" applyFont="1" applyFill="1" applyBorder="1" applyAlignment="1">
      <alignment horizontal="center" vertical="center"/>
    </xf>
    <xf numFmtId="0" fontId="29" fillId="0" borderId="11" xfId="399" applyFont="1" applyFill="1" applyBorder="1" applyAlignment="1">
      <alignment horizontal="center" vertical="center"/>
    </xf>
    <xf numFmtId="0" fontId="29" fillId="0" borderId="11" xfId="106" applyFont="1" applyFill="1" applyBorder="1" applyAlignment="1">
      <alignment horizontal="center" vertical="center"/>
    </xf>
    <xf numFmtId="0" fontId="29" fillId="0" borderId="11" xfId="141" applyFont="1" applyBorder="1" applyAlignment="1">
      <alignment horizontal="center" vertical="center"/>
    </xf>
    <xf numFmtId="0" fontId="29" fillId="0" borderId="11" xfId="105" applyFont="1" applyBorder="1" applyAlignment="1">
      <alignment horizontal="center" vertical="center"/>
    </xf>
    <xf numFmtId="0" fontId="29" fillId="0" borderId="11" xfId="397" applyFont="1" applyBorder="1" applyAlignment="1">
      <alignment horizontal="center" vertical="center"/>
    </xf>
    <xf numFmtId="0" fontId="29" fillId="0" borderId="11" xfId="140" applyFont="1" applyBorder="1" applyAlignment="1">
      <alignment horizontal="center" vertical="center"/>
    </xf>
    <xf numFmtId="0" fontId="29" fillId="0" borderId="11" xfId="142" applyFont="1" applyBorder="1" applyAlignment="1">
      <alignment horizontal="center" vertical="center"/>
    </xf>
    <xf numFmtId="0" fontId="29" fillId="0" borderId="11" xfId="104" applyFont="1" applyBorder="1" applyAlignment="1">
      <alignment horizontal="center" vertical="center"/>
    </xf>
    <xf numFmtId="0" fontId="29" fillId="0" borderId="11" xfId="396" applyFont="1" applyBorder="1" applyAlignment="1">
      <alignment horizontal="center" vertical="center"/>
    </xf>
    <xf numFmtId="14" fontId="29" fillId="18" borderId="11" xfId="329" applyNumberFormat="1" applyFont="1" applyFill="1" applyBorder="1" applyAlignment="1">
      <alignment horizontal="center" vertical="center" wrapText="1"/>
    </xf>
    <xf numFmtId="0" fontId="29" fillId="0" borderId="21" xfId="329" applyFont="1" applyFill="1" applyBorder="1" applyAlignment="1">
      <alignment horizontal="center" vertical="center" wrapText="1"/>
    </xf>
    <xf numFmtId="0" fontId="29" fillId="0" borderId="11" xfId="329" applyFont="1" applyBorder="1" applyAlignment="1">
      <alignment horizontal="center" vertical="center"/>
    </xf>
    <xf numFmtId="0" fontId="29" fillId="18" borderId="11" xfId="329" applyFont="1" applyFill="1" applyBorder="1" applyAlignment="1">
      <alignment horizontal="center" vertical="center"/>
    </xf>
    <xf numFmtId="0" fontId="29" fillId="0" borderId="11" xfId="329" applyFont="1" applyFill="1" applyBorder="1" applyAlignment="1">
      <alignment horizontal="center" vertical="center"/>
    </xf>
    <xf numFmtId="0" fontId="76" fillId="0" borderId="11" xfId="440" applyFont="1" applyBorder="1" applyAlignment="1">
      <alignment horizontal="center" vertical="center"/>
    </xf>
    <xf numFmtId="0" fontId="76" fillId="18" borderId="11" xfId="440" applyFont="1" applyFill="1" applyBorder="1" applyAlignment="1">
      <alignment horizontal="center" vertical="center"/>
    </xf>
    <xf numFmtId="0" fontId="29" fillId="18" borderId="11" xfId="381" applyFont="1" applyFill="1" applyBorder="1" applyAlignment="1">
      <alignment horizontal="center" vertical="center"/>
    </xf>
    <xf numFmtId="0" fontId="29" fillId="18" borderId="11" xfId="274" applyFont="1" applyFill="1" applyBorder="1" applyAlignment="1">
      <alignment horizontal="center" vertical="center"/>
    </xf>
    <xf numFmtId="0" fontId="29" fillId="0" borderId="0" xfId="393" applyFont="1" applyAlignment="1">
      <alignment horizontal="center" vertical="center"/>
    </xf>
    <xf numFmtId="0" fontId="29" fillId="0" borderId="0" xfId="392" applyFont="1" applyAlignment="1">
      <alignment horizontal="center" vertical="center"/>
    </xf>
    <xf numFmtId="0" fontId="29" fillId="0" borderId="11" xfId="392" applyFont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/>
    </xf>
    <xf numFmtId="14" fontId="29" fillId="0" borderId="21" xfId="0" applyNumberFormat="1" applyFont="1" applyFill="1" applyBorder="1" applyAlignment="1">
      <alignment horizontal="center" vertical="center" wrapText="1"/>
    </xf>
    <xf numFmtId="14" fontId="29" fillId="0" borderId="6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1" xfId="0" quotePrefix="1" applyFont="1" applyBorder="1" applyAlignment="1">
      <alignment horizontal="center" vertical="center"/>
    </xf>
    <xf numFmtId="14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29" fillId="0" borderId="11" xfId="138" applyFont="1" applyFill="1" applyBorder="1" applyAlignment="1">
      <alignment horizontal="center" vertical="center" wrapText="1"/>
    </xf>
    <xf numFmtId="0" fontId="29" fillId="0" borderId="11" xfId="98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/>
    </xf>
    <xf numFmtId="0" fontId="29" fillId="18" borderId="21" xfId="0" applyFont="1" applyFill="1" applyBorder="1" applyAlignment="1">
      <alignment horizontal="center" vertical="center" wrapText="1" shrinkToFit="1"/>
    </xf>
    <xf numFmtId="0" fontId="29" fillId="0" borderId="46" xfId="350" applyFont="1" applyFill="1" applyBorder="1" applyAlignment="1">
      <alignment horizontal="center" vertical="center" wrapText="1"/>
    </xf>
    <xf numFmtId="0" fontId="29" fillId="0" borderId="46" xfId="55" applyFont="1" applyFill="1" applyBorder="1" applyAlignment="1">
      <alignment horizontal="center" vertical="center" wrapText="1"/>
    </xf>
    <xf numFmtId="0" fontId="84" fillId="0" borderId="11" xfId="31" applyFont="1" applyFill="1" applyBorder="1" applyAlignment="1">
      <alignment horizontal="center" vertical="center" wrapText="1"/>
    </xf>
    <xf numFmtId="49" fontId="76" fillId="18" borderId="11" xfId="67" applyNumberFormat="1" applyFont="1" applyFill="1" applyBorder="1" applyAlignment="1">
      <alignment horizontal="center" vertical="center" wrapText="1"/>
    </xf>
    <xf numFmtId="0" fontId="84" fillId="18" borderId="11" xfId="31" applyFont="1" applyFill="1" applyBorder="1" applyAlignment="1">
      <alignment horizontal="center" vertical="center" wrapText="1"/>
    </xf>
    <xf numFmtId="0" fontId="29" fillId="18" borderId="46" xfId="350" applyFont="1" applyFill="1" applyBorder="1" applyAlignment="1">
      <alignment horizontal="center" vertical="center" wrapText="1"/>
    </xf>
    <xf numFmtId="0" fontId="29" fillId="18" borderId="46" xfId="55" applyFont="1" applyFill="1" applyBorder="1" applyAlignment="1">
      <alignment horizontal="center" vertical="center" wrapText="1"/>
    </xf>
    <xf numFmtId="0" fontId="29" fillId="0" borderId="11" xfId="98" applyFont="1" applyBorder="1" applyAlignment="1">
      <alignment horizontal="center" vertical="center" wrapText="1"/>
    </xf>
    <xf numFmtId="0" fontId="29" fillId="18" borderId="11" xfId="98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59" xfId="0" applyFont="1" applyFill="1" applyBorder="1" applyAlignment="1">
      <alignment horizontal="center" vertical="center" wrapText="1"/>
    </xf>
    <xf numFmtId="0" fontId="29" fillId="18" borderId="59" xfId="0" applyFont="1" applyFill="1" applyBorder="1" applyAlignment="1">
      <alignment horizontal="center" vertical="center" wrapText="1"/>
    </xf>
    <xf numFmtId="14" fontId="29" fillId="0" borderId="60" xfId="0" applyNumberFormat="1" applyFont="1" applyFill="1" applyBorder="1" applyAlignment="1">
      <alignment horizontal="center" vertical="center" wrapText="1"/>
    </xf>
    <xf numFmtId="14" fontId="29" fillId="0" borderId="59" xfId="0" applyNumberFormat="1" applyFont="1" applyFill="1" applyBorder="1" applyAlignment="1">
      <alignment horizontal="center" vertical="center" wrapText="1"/>
    </xf>
    <xf numFmtId="14" fontId="68" fillId="0" borderId="20" xfId="0" applyNumberFormat="1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 shrinkToFit="1"/>
    </xf>
    <xf numFmtId="0" fontId="29" fillId="0" borderId="21" xfId="54" applyFont="1" applyFill="1" applyBorder="1" applyAlignment="1">
      <alignment horizontal="center" vertical="center" wrapText="1"/>
    </xf>
    <xf numFmtId="0" fontId="29" fillId="0" borderId="20" xfId="54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0" fontId="29" fillId="0" borderId="20" xfId="54" applyFont="1" applyFill="1" applyBorder="1" applyAlignment="1">
      <alignment horizontal="center" vertical="center"/>
    </xf>
    <xf numFmtId="0" fontId="29" fillId="0" borderId="20" xfId="329" applyFont="1" applyFill="1" applyBorder="1" applyAlignment="1">
      <alignment horizontal="center" vertical="center" wrapText="1"/>
    </xf>
    <xf numFmtId="0" fontId="29" fillId="18" borderId="20" xfId="326" applyFont="1" applyFill="1" applyBorder="1" applyAlignment="1">
      <alignment horizontal="center" vertical="center"/>
    </xf>
    <xf numFmtId="0" fontId="29" fillId="18" borderId="40" xfId="326" applyFont="1" applyFill="1" applyBorder="1" applyAlignment="1">
      <alignment horizontal="center" vertical="center"/>
    </xf>
    <xf numFmtId="0" fontId="29" fillId="0" borderId="20" xfId="363" applyFont="1" applyFill="1" applyBorder="1" applyAlignment="1">
      <alignment horizontal="center" vertical="center" wrapText="1"/>
    </xf>
    <xf numFmtId="1" fontId="76" fillId="0" borderId="20" xfId="0" applyNumberFormat="1" applyFont="1" applyFill="1" applyBorder="1" applyAlignment="1">
      <alignment horizontal="center" vertical="center" wrapText="1"/>
    </xf>
    <xf numFmtId="14" fontId="29" fillId="0" borderId="20" xfId="32" applyNumberFormat="1" applyFont="1" applyFill="1" applyBorder="1" applyAlignment="1">
      <alignment horizontal="center" vertical="center" wrapText="1"/>
    </xf>
    <xf numFmtId="0" fontId="29" fillId="0" borderId="20" xfId="14" applyNumberFormat="1" applyFont="1" applyFill="1" applyBorder="1" applyAlignment="1" applyProtection="1">
      <alignment horizontal="center" vertical="center"/>
    </xf>
    <xf numFmtId="0" fontId="68" fillId="0" borderId="24" xfId="0" applyFont="1" applyFill="1" applyBorder="1" applyAlignment="1">
      <alignment horizontal="center" vertical="center" wrapText="1"/>
    </xf>
    <xf numFmtId="0" fontId="29" fillId="18" borderId="24" xfId="326" applyFont="1" applyFill="1" applyBorder="1" applyAlignment="1">
      <alignment horizontal="center" vertical="center"/>
    </xf>
    <xf numFmtId="1" fontId="76" fillId="0" borderId="24" xfId="0" applyNumberFormat="1" applyFont="1" applyFill="1" applyBorder="1" applyAlignment="1">
      <alignment horizontal="center" vertical="center" wrapText="1"/>
    </xf>
    <xf numFmtId="14" fontId="68" fillId="0" borderId="59" xfId="0" applyNumberFormat="1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center" vertical="center" wrapText="1"/>
    </xf>
    <xf numFmtId="0" fontId="29" fillId="18" borderId="17" xfId="0" applyFont="1" applyFill="1" applyBorder="1" applyAlignment="1">
      <alignment horizontal="center" vertical="center" wrapText="1" shrinkToFit="1"/>
    </xf>
    <xf numFmtId="0" fontId="29" fillId="18" borderId="66" xfId="0" applyFont="1" applyFill="1" applyBorder="1" applyAlignment="1">
      <alignment horizontal="center" vertical="center" wrapText="1" shrinkToFit="1"/>
    </xf>
    <xf numFmtId="0" fontId="29" fillId="0" borderId="60" xfId="54" applyFont="1" applyFill="1" applyBorder="1" applyAlignment="1">
      <alignment horizontal="center" vertical="center" wrapText="1"/>
    </xf>
    <xf numFmtId="0" fontId="29" fillId="0" borderId="59" xfId="54" applyFont="1" applyFill="1" applyBorder="1" applyAlignment="1">
      <alignment horizontal="center" vertical="center" wrapText="1"/>
    </xf>
    <xf numFmtId="0" fontId="29" fillId="0" borderId="60" xfId="350" applyFont="1" applyFill="1" applyBorder="1" applyAlignment="1">
      <alignment horizontal="center" vertical="center" wrapText="1"/>
    </xf>
    <xf numFmtId="1" fontId="29" fillId="0" borderId="60" xfId="0" applyNumberFormat="1" applyFont="1" applyFill="1" applyBorder="1" applyAlignment="1">
      <alignment horizontal="center" vertical="center" wrapText="1"/>
    </xf>
    <xf numFmtId="1" fontId="29" fillId="0" borderId="59" xfId="0" applyNumberFormat="1" applyFont="1" applyFill="1" applyBorder="1" applyAlignment="1">
      <alignment horizontal="center" vertical="center" wrapText="1"/>
    </xf>
    <xf numFmtId="0" fontId="29" fillId="0" borderId="59" xfId="54" applyFont="1" applyFill="1" applyBorder="1" applyAlignment="1">
      <alignment horizontal="center" vertical="center"/>
    </xf>
    <xf numFmtId="0" fontId="29" fillId="0" borderId="60" xfId="329" applyFont="1" applyFill="1" applyBorder="1" applyAlignment="1">
      <alignment horizontal="center" vertical="center" wrapText="1"/>
    </xf>
    <xf numFmtId="0" fontId="29" fillId="18" borderId="59" xfId="326" applyFont="1" applyFill="1" applyBorder="1" applyAlignment="1">
      <alignment horizontal="center" vertical="center"/>
    </xf>
    <xf numFmtId="0" fontId="29" fillId="18" borderId="66" xfId="326" applyFont="1" applyFill="1" applyBorder="1" applyAlignment="1">
      <alignment horizontal="center" vertical="center"/>
    </xf>
    <xf numFmtId="0" fontId="29" fillId="0" borderId="59" xfId="363" applyFont="1" applyFill="1" applyBorder="1" applyAlignment="1">
      <alignment horizontal="center" vertical="center" wrapText="1"/>
    </xf>
    <xf numFmtId="1" fontId="76" fillId="0" borderId="59" xfId="0" applyNumberFormat="1" applyFont="1" applyFill="1" applyBorder="1" applyAlignment="1">
      <alignment horizontal="center" vertical="center" wrapText="1"/>
    </xf>
    <xf numFmtId="14" fontId="29" fillId="0" borderId="59" xfId="32" applyNumberFormat="1" applyFont="1" applyFill="1" applyBorder="1" applyAlignment="1">
      <alignment horizontal="center" vertical="center" wrapText="1"/>
    </xf>
    <xf numFmtId="14" fontId="29" fillId="0" borderId="60" xfId="0" applyNumberFormat="1" applyFont="1" applyFill="1" applyBorder="1" applyAlignment="1">
      <alignment horizontal="center" vertical="center"/>
    </xf>
    <xf numFmtId="14" fontId="29" fillId="0" borderId="67" xfId="0" applyNumberFormat="1" applyFont="1" applyFill="1" applyBorder="1" applyAlignment="1">
      <alignment horizontal="center" vertical="center"/>
    </xf>
    <xf numFmtId="14" fontId="29" fillId="0" borderId="59" xfId="0" applyNumberFormat="1" applyFont="1" applyFill="1" applyBorder="1" applyAlignment="1">
      <alignment horizontal="center" vertical="center"/>
    </xf>
    <xf numFmtId="0" fontId="29" fillId="0" borderId="59" xfId="14" applyNumberFormat="1" applyFont="1" applyFill="1" applyBorder="1" applyAlignment="1" applyProtection="1">
      <alignment horizontal="center" vertical="center"/>
    </xf>
    <xf numFmtId="0" fontId="83" fillId="0" borderId="27" xfId="0" applyFont="1" applyFill="1" applyBorder="1" applyAlignment="1">
      <alignment horizontal="center" vertical="center" wrapText="1"/>
    </xf>
    <xf numFmtId="0" fontId="83" fillId="0" borderId="36" xfId="0" applyFont="1" applyFill="1" applyBorder="1" applyAlignment="1">
      <alignment horizontal="center" vertical="center" wrapText="1"/>
    </xf>
    <xf numFmtId="0" fontId="31" fillId="16" borderId="36" xfId="0" applyFont="1" applyFill="1" applyBorder="1" applyAlignment="1">
      <alignment horizontal="center" vertical="center"/>
    </xf>
    <xf numFmtId="0" fontId="29" fillId="18" borderId="24" xfId="55" applyFont="1" applyFill="1" applyBorder="1" applyAlignment="1">
      <alignment horizontal="center" vertical="center"/>
    </xf>
    <xf numFmtId="14" fontId="29" fillId="0" borderId="24" xfId="185" applyNumberFormat="1" applyFont="1" applyFill="1" applyBorder="1" applyAlignment="1">
      <alignment horizontal="center" vertical="center"/>
    </xf>
    <xf numFmtId="0" fontId="29" fillId="0" borderId="24" xfId="32" applyFont="1" applyFill="1" applyBorder="1" applyAlignment="1">
      <alignment horizontal="center" vertical="center" wrapText="1"/>
    </xf>
    <xf numFmtId="0" fontId="31" fillId="22" borderId="36" xfId="0" applyFont="1" applyFill="1" applyBorder="1" applyAlignment="1">
      <alignment horizontal="center" vertical="center" wrapText="1"/>
    </xf>
    <xf numFmtId="171" fontId="29" fillId="0" borderId="24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0" fontId="31" fillId="16" borderId="22" xfId="0" applyFont="1" applyFill="1" applyBorder="1" applyAlignment="1">
      <alignment horizontal="center" vertical="center" wrapText="1"/>
    </xf>
    <xf numFmtId="0" fontId="29" fillId="0" borderId="24" xfId="57" applyFont="1" applyFill="1" applyBorder="1" applyAlignment="1">
      <alignment horizontal="center" vertical="center"/>
    </xf>
    <xf numFmtId="0" fontId="31" fillId="22" borderId="50" xfId="0" applyFont="1" applyFill="1" applyBorder="1" applyAlignment="1">
      <alignment horizontal="left" wrapText="1"/>
    </xf>
    <xf numFmtId="0" fontId="81" fillId="0" borderId="0" xfId="0" applyFont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22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22" borderId="61" xfId="0" applyFont="1" applyFill="1" applyBorder="1" applyAlignment="1">
      <alignment horizontal="left" wrapText="1"/>
    </xf>
    <xf numFmtId="0" fontId="31" fillId="22" borderId="62" xfId="0" applyFont="1" applyFill="1" applyBorder="1" applyAlignment="1">
      <alignment horizontal="left" wrapText="1"/>
    </xf>
    <xf numFmtId="0" fontId="31" fillId="0" borderId="29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 wrapText="1"/>
    </xf>
    <xf numFmtId="0" fontId="31" fillId="22" borderId="58" xfId="0" applyFont="1" applyFill="1" applyBorder="1" applyAlignment="1">
      <alignment horizontal="center" vertical="center"/>
    </xf>
    <xf numFmtId="0" fontId="31" fillId="22" borderId="19" xfId="0" applyFont="1" applyFill="1" applyBorder="1" applyAlignment="1">
      <alignment horizontal="center" vertical="center"/>
    </xf>
    <xf numFmtId="0" fontId="31" fillId="22" borderId="28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22" borderId="29" xfId="0" applyFont="1" applyFill="1" applyBorder="1" applyAlignment="1">
      <alignment horizontal="center" vertical="center"/>
    </xf>
    <xf numFmtId="0" fontId="31" fillId="22" borderId="39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/>
    </xf>
    <xf numFmtId="0" fontId="31" fillId="16" borderId="58" xfId="0" applyFont="1" applyFill="1" applyBorder="1" applyAlignment="1">
      <alignment horizontal="center" vertical="center"/>
    </xf>
    <xf numFmtId="0" fontId="31" fillId="16" borderId="45" xfId="0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center" vertical="center"/>
    </xf>
    <xf numFmtId="0" fontId="31" fillId="16" borderId="28" xfId="0" applyFont="1" applyFill="1" applyBorder="1" applyAlignment="1">
      <alignment horizontal="center" vertical="center"/>
    </xf>
    <xf numFmtId="0" fontId="37" fillId="22" borderId="39" xfId="0" applyFont="1" applyFill="1" applyBorder="1" applyAlignment="1">
      <alignment horizontal="center" vertical="center" wrapText="1"/>
    </xf>
    <xf numFmtId="0" fontId="27" fillId="19" borderId="29" xfId="0" applyFont="1" applyFill="1" applyBorder="1" applyAlignment="1">
      <alignment horizontal="left" vertical="center" wrapText="1"/>
    </xf>
    <xf numFmtId="0" fontId="27" fillId="19" borderId="39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7" fillId="16" borderId="56" xfId="0" applyFont="1" applyFill="1" applyBorder="1" applyAlignment="1">
      <alignment horizontal="center" vertical="center" wrapText="1"/>
    </xf>
    <xf numFmtId="0" fontId="27" fillId="22" borderId="26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37" fillId="16" borderId="56" xfId="0" applyFont="1" applyFill="1" applyBorder="1" applyAlignment="1">
      <alignment horizontal="center" vertical="center" wrapText="1"/>
    </xf>
    <xf numFmtId="0" fontId="37" fillId="16" borderId="26" xfId="0" applyFont="1" applyFill="1" applyBorder="1" applyAlignment="1">
      <alignment horizontal="center" vertical="center" wrapText="1"/>
    </xf>
    <xf numFmtId="0" fontId="37" fillId="16" borderId="41" xfId="0" applyFont="1" applyFill="1" applyBorder="1" applyAlignment="1">
      <alignment horizontal="center" vertical="center" wrapText="1"/>
    </xf>
    <xf numFmtId="0" fontId="27" fillId="16" borderId="3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32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14" fontId="39" fillId="0" borderId="19" xfId="0" applyNumberFormat="1" applyFont="1" applyFill="1" applyBorder="1" applyAlignment="1">
      <alignment horizontal="center" vertical="center"/>
    </xf>
    <xf numFmtId="14" fontId="39" fillId="0" borderId="32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7" borderId="56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1" fillId="7" borderId="4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</cellXfs>
  <cellStyles count="441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3" xfId="364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5 4" xfId="365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1" xfId="439"/>
    <cellStyle name="Обычный 112" xfId="437"/>
    <cellStyle name="Обычный 113" xfId="438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8" xfId="30"/>
    <cellStyle name="Обычный 18 2" xfId="369"/>
    <cellStyle name="Обычный 18 3" xfId="368"/>
    <cellStyle name="Обычный 18 4" xfId="404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2 3 3" xfId="440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8" xfId="376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4"/>
    <cellStyle name="Обычный 51" xfId="378"/>
    <cellStyle name="Обычный 51 2" xfId="95"/>
    <cellStyle name="Обычный 52" xfId="379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5"/>
    <cellStyle name="Обычный 85" xfId="398"/>
    <cellStyle name="Обычный 86" xfId="141"/>
    <cellStyle name="Обычный 87" xfId="106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3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outlinePr summaryBelow="0"/>
    <pageSetUpPr fitToPage="1"/>
  </sheetPr>
  <dimension ref="A1:P3418"/>
  <sheetViews>
    <sheetView tabSelected="1" zoomScale="70" zoomScaleNormal="70" workbookViewId="0">
      <selection activeCell="B43" sqref="B43"/>
    </sheetView>
  </sheetViews>
  <sheetFormatPr defaultRowHeight="11.25" outlineLevelRow="2" x14ac:dyDescent="0.2"/>
  <cols>
    <col min="1" max="1" width="4.7109375" style="408" customWidth="1"/>
    <col min="2" max="2" width="36.42578125" style="376" customWidth="1"/>
    <col min="3" max="3" width="12.85546875" style="376" customWidth="1"/>
    <col min="4" max="4" width="12.28515625" style="376" customWidth="1"/>
    <col min="5" max="5" width="41.28515625" style="376" customWidth="1"/>
    <col min="6" max="6" width="37.85546875" style="376" customWidth="1"/>
    <col min="7" max="7" width="22" style="376" customWidth="1"/>
    <col min="8" max="8" width="31.42578125" style="376" customWidth="1"/>
    <col min="9" max="9" width="24.42578125" style="527" customWidth="1"/>
    <col min="10" max="10" width="24.7109375" style="527" customWidth="1"/>
    <col min="11" max="11" width="22" style="416" customWidth="1"/>
    <col min="12" max="12" width="15.28515625" style="376" customWidth="1"/>
    <col min="13" max="14" width="9.140625" style="376"/>
    <col min="15" max="15" width="9.140625" style="401"/>
    <col min="16" max="16384" width="9.140625" style="376"/>
  </cols>
  <sheetData>
    <row r="1" spans="1:15" ht="18.75" customHeight="1" x14ac:dyDescent="0.2">
      <c r="A1" s="390"/>
      <c r="B1" s="390"/>
      <c r="C1" s="447"/>
      <c r="D1" s="450"/>
      <c r="E1" s="450"/>
      <c r="F1" s="450"/>
      <c r="G1" s="450"/>
      <c r="H1" s="400"/>
      <c r="I1" s="400"/>
      <c r="J1" s="400"/>
      <c r="K1" s="409"/>
      <c r="L1" s="390"/>
    </row>
    <row r="2" spans="1:15" ht="23.25" customHeight="1" x14ac:dyDescent="0.2">
      <c r="A2" s="582" t="s">
        <v>103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1:15" ht="40.5" customHeight="1" x14ac:dyDescent="0.2">
      <c r="A3" s="402"/>
      <c r="B3" s="446"/>
      <c r="C3" s="448"/>
      <c r="D3" s="449" t="s">
        <v>3611</v>
      </c>
      <c r="E3" s="449"/>
      <c r="F3" s="449"/>
      <c r="G3" s="449"/>
      <c r="H3" s="446"/>
      <c r="K3" s="446"/>
      <c r="L3" s="446"/>
    </row>
    <row r="4" spans="1:15" ht="12" thickBot="1" x14ac:dyDescent="0.25">
      <c r="A4" s="402"/>
      <c r="C4" s="403"/>
    </row>
    <row r="5" spans="1:15" s="404" customFormat="1" ht="72" customHeight="1" thickBot="1" x14ac:dyDescent="0.25">
      <c r="A5" s="456" t="s">
        <v>60</v>
      </c>
      <c r="B5" s="457" t="s">
        <v>61</v>
      </c>
      <c r="C5" s="458" t="s">
        <v>3318</v>
      </c>
      <c r="D5" s="459" t="s">
        <v>80</v>
      </c>
      <c r="E5" s="459" t="s">
        <v>64</v>
      </c>
      <c r="F5" s="459" t="s">
        <v>67</v>
      </c>
      <c r="G5" s="459" t="s">
        <v>57</v>
      </c>
      <c r="H5" s="460" t="s">
        <v>58</v>
      </c>
      <c r="I5" s="569" t="s">
        <v>3295</v>
      </c>
      <c r="J5" s="569" t="s">
        <v>3296</v>
      </c>
      <c r="K5" s="570" t="s">
        <v>3345</v>
      </c>
      <c r="L5" s="461" t="s">
        <v>59</v>
      </c>
      <c r="O5" s="405"/>
    </row>
    <row r="6" spans="1:15" ht="12" thickBot="1" x14ac:dyDescent="0.25">
      <c r="A6" s="391" t="s">
        <v>97</v>
      </c>
      <c r="B6" s="602" t="s">
        <v>105</v>
      </c>
      <c r="C6" s="603"/>
      <c r="D6" s="604"/>
      <c r="E6" s="604"/>
      <c r="F6" s="604"/>
      <c r="G6" s="604"/>
      <c r="H6" s="605"/>
      <c r="I6" s="393"/>
      <c r="J6" s="393"/>
      <c r="K6" s="571"/>
      <c r="L6" s="410">
        <f>SUM(L7,L29,L80,L113,L142,L227,)</f>
        <v>296</v>
      </c>
    </row>
    <row r="7" spans="1:15" s="231" customFormat="1" ht="13.5" customHeight="1" outlineLevel="1" thickBot="1" x14ac:dyDescent="0.25">
      <c r="A7" s="383" t="s">
        <v>101</v>
      </c>
      <c r="B7" s="584" t="s">
        <v>36</v>
      </c>
      <c r="C7" s="584"/>
      <c r="D7" s="585"/>
      <c r="E7" s="585"/>
      <c r="F7" s="585"/>
      <c r="G7" s="585"/>
      <c r="H7" s="586"/>
      <c r="I7" s="383"/>
      <c r="J7" s="383"/>
      <c r="K7" s="316"/>
      <c r="L7" s="316">
        <f>SUM(L8:L28)</f>
        <v>21</v>
      </c>
      <c r="O7" s="406"/>
    </row>
    <row r="8" spans="1:15" s="231" customFormat="1" ht="11.25" customHeight="1" outlineLevel="2" x14ac:dyDescent="0.2">
      <c r="A8" s="384">
        <v>1</v>
      </c>
      <c r="B8" s="443" t="s">
        <v>3401</v>
      </c>
      <c r="C8" s="443" t="s">
        <v>7203</v>
      </c>
      <c r="D8" s="443" t="s">
        <v>7204</v>
      </c>
      <c r="E8" s="443" t="s">
        <v>7205</v>
      </c>
      <c r="F8" s="443" t="s">
        <v>7206</v>
      </c>
      <c r="G8" s="386" t="s">
        <v>5874</v>
      </c>
      <c r="H8" s="435" t="s">
        <v>3358</v>
      </c>
      <c r="I8" s="528"/>
      <c r="J8" s="528"/>
      <c r="K8" s="95" t="s">
        <v>3351</v>
      </c>
      <c r="L8" s="513">
        <v>1</v>
      </c>
      <c r="O8" s="406"/>
    </row>
    <row r="9" spans="1:15" s="231" customFormat="1" ht="11.25" customHeight="1" outlineLevel="2" x14ac:dyDescent="0.2">
      <c r="A9" s="384">
        <v>2</v>
      </c>
      <c r="B9" s="443" t="s">
        <v>3401</v>
      </c>
      <c r="C9" s="443" t="s">
        <v>7207</v>
      </c>
      <c r="D9" s="443" t="s">
        <v>7208</v>
      </c>
      <c r="E9" s="443" t="s">
        <v>7209</v>
      </c>
      <c r="F9" s="443" t="s">
        <v>7210</v>
      </c>
      <c r="G9" s="386" t="s">
        <v>4817</v>
      </c>
      <c r="H9" s="435" t="s">
        <v>3358</v>
      </c>
      <c r="I9" s="528"/>
      <c r="J9" s="528"/>
      <c r="K9" s="95" t="s">
        <v>3351</v>
      </c>
      <c r="L9" s="513">
        <v>1</v>
      </c>
      <c r="O9" s="406"/>
    </row>
    <row r="10" spans="1:15" s="231" customFormat="1" ht="11.25" customHeight="1" outlineLevel="2" x14ac:dyDescent="0.2">
      <c r="A10" s="384">
        <v>3</v>
      </c>
      <c r="B10" s="443" t="s">
        <v>3401</v>
      </c>
      <c r="C10" s="443" t="s">
        <v>7211</v>
      </c>
      <c r="D10" s="443" t="s">
        <v>7212</v>
      </c>
      <c r="E10" s="443" t="s">
        <v>7213</v>
      </c>
      <c r="F10" s="443" t="s">
        <v>7214</v>
      </c>
      <c r="G10" s="386" t="s">
        <v>4817</v>
      </c>
      <c r="H10" s="435" t="s">
        <v>3358</v>
      </c>
      <c r="I10" s="528"/>
      <c r="J10" s="528"/>
      <c r="K10" s="95" t="s">
        <v>3351</v>
      </c>
      <c r="L10" s="513">
        <v>1</v>
      </c>
      <c r="O10" s="406"/>
    </row>
    <row r="11" spans="1:15" s="231" customFormat="1" ht="11.25" customHeight="1" outlineLevel="2" x14ac:dyDescent="0.2">
      <c r="A11" s="384">
        <v>4</v>
      </c>
      <c r="B11" s="443" t="s">
        <v>3401</v>
      </c>
      <c r="C11" s="443" t="s">
        <v>7215</v>
      </c>
      <c r="D11" s="443" t="s">
        <v>7204</v>
      </c>
      <c r="E11" s="443" t="s">
        <v>7205</v>
      </c>
      <c r="F11" s="443" t="s">
        <v>7216</v>
      </c>
      <c r="G11" s="386" t="s">
        <v>5874</v>
      </c>
      <c r="H11" s="435" t="s">
        <v>3358</v>
      </c>
      <c r="I11" s="528"/>
      <c r="J11" s="528"/>
      <c r="K11" s="95" t="s">
        <v>3351</v>
      </c>
      <c r="L11" s="513">
        <v>1</v>
      </c>
      <c r="O11" s="406"/>
    </row>
    <row r="12" spans="1:15" s="231" customFormat="1" ht="11.25" customHeight="1" outlineLevel="2" x14ac:dyDescent="0.2">
      <c r="A12" s="384">
        <v>5</v>
      </c>
      <c r="B12" s="443" t="s">
        <v>7191</v>
      </c>
      <c r="C12" s="443" t="s">
        <v>7217</v>
      </c>
      <c r="D12" s="443" t="s">
        <v>7218</v>
      </c>
      <c r="E12" s="443" t="s">
        <v>7219</v>
      </c>
      <c r="F12" s="443" t="s">
        <v>7220</v>
      </c>
      <c r="G12" s="386" t="s">
        <v>4817</v>
      </c>
      <c r="H12" s="435" t="s">
        <v>3358</v>
      </c>
      <c r="I12" s="528"/>
      <c r="J12" s="528"/>
      <c r="K12" s="95" t="s">
        <v>3351</v>
      </c>
      <c r="L12" s="513">
        <v>1</v>
      </c>
      <c r="O12" s="406"/>
    </row>
    <row r="13" spans="1:15" s="231" customFormat="1" ht="11.25" customHeight="1" outlineLevel="2" x14ac:dyDescent="0.2">
      <c r="A13" s="384">
        <v>6</v>
      </c>
      <c r="B13" s="443" t="s">
        <v>7191</v>
      </c>
      <c r="C13" s="443" t="s">
        <v>7221</v>
      </c>
      <c r="D13" s="443" t="s">
        <v>7222</v>
      </c>
      <c r="E13" s="443" t="s">
        <v>7223</v>
      </c>
      <c r="F13" s="443" t="s">
        <v>7224</v>
      </c>
      <c r="G13" s="386" t="s">
        <v>4817</v>
      </c>
      <c r="H13" s="435" t="s">
        <v>3358</v>
      </c>
      <c r="I13" s="528"/>
      <c r="J13" s="528"/>
      <c r="K13" s="95" t="s">
        <v>3351</v>
      </c>
      <c r="L13" s="513">
        <v>1</v>
      </c>
      <c r="O13" s="406"/>
    </row>
    <row r="14" spans="1:15" s="231" customFormat="1" ht="11.25" customHeight="1" outlineLevel="2" x14ac:dyDescent="0.2">
      <c r="A14" s="384">
        <v>7</v>
      </c>
      <c r="B14" s="443" t="s">
        <v>7191</v>
      </c>
      <c r="C14" s="443" t="s">
        <v>7225</v>
      </c>
      <c r="D14" s="443" t="s">
        <v>7226</v>
      </c>
      <c r="E14" s="443" t="s">
        <v>7227</v>
      </c>
      <c r="F14" s="443" t="s">
        <v>7228</v>
      </c>
      <c r="G14" s="386" t="s">
        <v>5874</v>
      </c>
      <c r="H14" s="435" t="s">
        <v>3358</v>
      </c>
      <c r="I14" s="528"/>
      <c r="J14" s="528"/>
      <c r="K14" s="95" t="s">
        <v>3351</v>
      </c>
      <c r="L14" s="513">
        <v>1</v>
      </c>
      <c r="O14" s="406"/>
    </row>
    <row r="15" spans="1:15" s="231" customFormat="1" ht="11.25" customHeight="1" outlineLevel="2" x14ac:dyDescent="0.2">
      <c r="A15" s="384">
        <v>8</v>
      </c>
      <c r="B15" s="443" t="s">
        <v>7191</v>
      </c>
      <c r="C15" s="443" t="s">
        <v>7229</v>
      </c>
      <c r="D15" s="443" t="s">
        <v>7230</v>
      </c>
      <c r="E15" s="443" t="s">
        <v>7231</v>
      </c>
      <c r="F15" s="443" t="s">
        <v>7232</v>
      </c>
      <c r="G15" s="386" t="s">
        <v>4817</v>
      </c>
      <c r="H15" s="435" t="s">
        <v>3358</v>
      </c>
      <c r="I15" s="528"/>
      <c r="J15" s="528"/>
      <c r="K15" s="95" t="s">
        <v>3351</v>
      </c>
      <c r="L15" s="513">
        <v>1</v>
      </c>
      <c r="O15" s="406"/>
    </row>
    <row r="16" spans="1:15" s="231" customFormat="1" ht="11.25" customHeight="1" outlineLevel="2" x14ac:dyDescent="0.2">
      <c r="A16" s="384">
        <v>9</v>
      </c>
      <c r="B16" s="443" t="s">
        <v>7191</v>
      </c>
      <c r="C16" s="443" t="s">
        <v>7233</v>
      </c>
      <c r="D16" s="443" t="s">
        <v>7234</v>
      </c>
      <c r="E16" s="443" t="s">
        <v>7235</v>
      </c>
      <c r="F16" s="443" t="s">
        <v>7236</v>
      </c>
      <c r="G16" s="386" t="s">
        <v>5874</v>
      </c>
      <c r="H16" s="435" t="s">
        <v>3358</v>
      </c>
      <c r="I16" s="528"/>
      <c r="J16" s="528"/>
      <c r="K16" s="95" t="s">
        <v>3351</v>
      </c>
      <c r="L16" s="513">
        <v>1</v>
      </c>
      <c r="O16" s="406"/>
    </row>
    <row r="17" spans="1:15" s="231" customFormat="1" ht="11.25" customHeight="1" outlineLevel="2" x14ac:dyDescent="0.2">
      <c r="A17" s="384">
        <v>10</v>
      </c>
      <c r="B17" s="443" t="s">
        <v>7191</v>
      </c>
      <c r="C17" s="443" t="s">
        <v>7237</v>
      </c>
      <c r="D17" s="443" t="s">
        <v>7238</v>
      </c>
      <c r="E17" s="443" t="s">
        <v>7239</v>
      </c>
      <c r="F17" s="443" t="s">
        <v>7240</v>
      </c>
      <c r="G17" s="386" t="s">
        <v>4817</v>
      </c>
      <c r="H17" s="435" t="s">
        <v>3358</v>
      </c>
      <c r="I17" s="528"/>
      <c r="J17" s="528"/>
      <c r="K17" s="95" t="s">
        <v>3351</v>
      </c>
      <c r="L17" s="513">
        <v>1</v>
      </c>
      <c r="O17" s="406"/>
    </row>
    <row r="18" spans="1:15" s="231" customFormat="1" ht="11.25" customHeight="1" outlineLevel="2" x14ac:dyDescent="0.2">
      <c r="A18" s="384">
        <v>11</v>
      </c>
      <c r="B18" s="443" t="s">
        <v>7191</v>
      </c>
      <c r="C18" s="443" t="s">
        <v>7241</v>
      </c>
      <c r="D18" s="443" t="s">
        <v>7242</v>
      </c>
      <c r="E18" s="443" t="s">
        <v>7243</v>
      </c>
      <c r="F18" s="443" t="s">
        <v>102</v>
      </c>
      <c r="G18" s="386" t="s">
        <v>5874</v>
      </c>
      <c r="H18" s="435" t="s">
        <v>3358</v>
      </c>
      <c r="I18" s="528"/>
      <c r="J18" s="528"/>
      <c r="K18" s="95" t="s">
        <v>3351</v>
      </c>
      <c r="L18" s="513">
        <v>1</v>
      </c>
      <c r="O18" s="406"/>
    </row>
    <row r="19" spans="1:15" s="231" customFormat="1" ht="11.25" customHeight="1" outlineLevel="2" x14ac:dyDescent="0.2">
      <c r="A19" s="384">
        <v>12</v>
      </c>
      <c r="B19" s="443" t="s">
        <v>7191</v>
      </c>
      <c r="C19" s="443" t="s">
        <v>7244</v>
      </c>
      <c r="D19" s="443" t="s">
        <v>7245</v>
      </c>
      <c r="E19" s="443" t="s">
        <v>7246</v>
      </c>
      <c r="F19" s="443" t="s">
        <v>46</v>
      </c>
      <c r="G19" s="386" t="s">
        <v>5874</v>
      </c>
      <c r="H19" s="435" t="s">
        <v>3358</v>
      </c>
      <c r="I19" s="528"/>
      <c r="J19" s="528"/>
      <c r="K19" s="95" t="s">
        <v>3351</v>
      </c>
      <c r="L19" s="513">
        <v>1</v>
      </c>
      <c r="O19" s="406"/>
    </row>
    <row r="20" spans="1:15" s="231" customFormat="1" ht="11.25" customHeight="1" outlineLevel="2" x14ac:dyDescent="0.2">
      <c r="A20" s="384">
        <v>13</v>
      </c>
      <c r="B20" s="443" t="s">
        <v>7191</v>
      </c>
      <c r="C20" s="443" t="s">
        <v>7247</v>
      </c>
      <c r="D20" s="443" t="s">
        <v>7238</v>
      </c>
      <c r="E20" s="443" t="s">
        <v>7239</v>
      </c>
      <c r="F20" s="443" t="s">
        <v>7248</v>
      </c>
      <c r="G20" s="386" t="s">
        <v>4817</v>
      </c>
      <c r="H20" s="435" t="s">
        <v>3358</v>
      </c>
      <c r="I20" s="528"/>
      <c r="J20" s="528"/>
      <c r="K20" s="95" t="s">
        <v>3351</v>
      </c>
      <c r="L20" s="513">
        <v>1</v>
      </c>
      <c r="O20" s="406"/>
    </row>
    <row r="21" spans="1:15" s="231" customFormat="1" ht="11.25" customHeight="1" outlineLevel="2" x14ac:dyDescent="0.2">
      <c r="A21" s="384">
        <v>14</v>
      </c>
      <c r="B21" s="443" t="s">
        <v>7191</v>
      </c>
      <c r="C21" s="443" t="s">
        <v>7249</v>
      </c>
      <c r="D21" s="443" t="s">
        <v>7234</v>
      </c>
      <c r="E21" s="443" t="s">
        <v>7235</v>
      </c>
      <c r="F21" s="443" t="s">
        <v>7250</v>
      </c>
      <c r="G21" s="386" t="s">
        <v>5874</v>
      </c>
      <c r="H21" s="435" t="s">
        <v>3358</v>
      </c>
      <c r="I21" s="528"/>
      <c r="J21" s="528"/>
      <c r="K21" s="95" t="s">
        <v>3351</v>
      </c>
      <c r="L21" s="513">
        <v>1</v>
      </c>
      <c r="O21" s="406"/>
    </row>
    <row r="22" spans="1:15" s="231" customFormat="1" ht="11.25" customHeight="1" outlineLevel="2" x14ac:dyDescent="0.2">
      <c r="A22" s="384">
        <v>15</v>
      </c>
      <c r="B22" s="443" t="s">
        <v>7191</v>
      </c>
      <c r="C22" s="443" t="s">
        <v>7251</v>
      </c>
      <c r="D22" s="443" t="s">
        <v>7234</v>
      </c>
      <c r="E22" s="443" t="s">
        <v>7235</v>
      </c>
      <c r="F22" s="443" t="s">
        <v>7252</v>
      </c>
      <c r="G22" s="386" t="s">
        <v>5874</v>
      </c>
      <c r="H22" s="435" t="s">
        <v>3358</v>
      </c>
      <c r="I22" s="528"/>
      <c r="J22" s="528"/>
      <c r="K22" s="95" t="s">
        <v>3351</v>
      </c>
      <c r="L22" s="513">
        <v>1</v>
      </c>
      <c r="O22" s="406"/>
    </row>
    <row r="23" spans="1:15" s="231" customFormat="1" ht="11.25" customHeight="1" outlineLevel="2" x14ac:dyDescent="0.2">
      <c r="A23" s="384">
        <v>16</v>
      </c>
      <c r="B23" s="443" t="s">
        <v>7253</v>
      </c>
      <c r="C23" s="514" t="s">
        <v>7254</v>
      </c>
      <c r="D23" s="443" t="s">
        <v>5260</v>
      </c>
      <c r="E23" s="443" t="s">
        <v>3356</v>
      </c>
      <c r="F23" s="514" t="s">
        <v>7255</v>
      </c>
      <c r="G23" s="385">
        <v>44607</v>
      </c>
      <c r="H23" s="435" t="s">
        <v>7256</v>
      </c>
      <c r="I23" s="528"/>
      <c r="J23" s="528"/>
      <c r="K23" s="95" t="s">
        <v>3351</v>
      </c>
      <c r="L23" s="513">
        <v>1</v>
      </c>
      <c r="O23" s="406"/>
    </row>
    <row r="24" spans="1:15" s="231" customFormat="1" ht="11.25" customHeight="1" outlineLevel="2" x14ac:dyDescent="0.2">
      <c r="A24" s="384">
        <v>17</v>
      </c>
      <c r="B24" s="443" t="s">
        <v>7253</v>
      </c>
      <c r="C24" s="514" t="s">
        <v>7257</v>
      </c>
      <c r="D24" s="443" t="s">
        <v>5260</v>
      </c>
      <c r="E24" s="443" t="s">
        <v>3356</v>
      </c>
      <c r="F24" s="514" t="s">
        <v>7258</v>
      </c>
      <c r="G24" s="385">
        <v>44607</v>
      </c>
      <c r="H24" s="435" t="s">
        <v>7256</v>
      </c>
      <c r="I24" s="528"/>
      <c r="J24" s="528"/>
      <c r="K24" s="95" t="s">
        <v>3351</v>
      </c>
      <c r="L24" s="513">
        <v>1</v>
      </c>
      <c r="O24" s="406"/>
    </row>
    <row r="25" spans="1:15" s="231" customFormat="1" ht="11.25" customHeight="1" outlineLevel="2" x14ac:dyDescent="0.2">
      <c r="A25" s="384">
        <v>18</v>
      </c>
      <c r="B25" s="443" t="s">
        <v>7253</v>
      </c>
      <c r="C25" s="514" t="s">
        <v>7259</v>
      </c>
      <c r="D25" s="443" t="s">
        <v>5260</v>
      </c>
      <c r="E25" s="443" t="s">
        <v>3356</v>
      </c>
      <c r="F25" s="514" t="s">
        <v>7260</v>
      </c>
      <c r="G25" s="385">
        <v>44607</v>
      </c>
      <c r="H25" s="435" t="s">
        <v>7256</v>
      </c>
      <c r="I25" s="528"/>
      <c r="J25" s="528"/>
      <c r="K25" s="95" t="s">
        <v>3351</v>
      </c>
      <c r="L25" s="513">
        <v>1</v>
      </c>
      <c r="O25" s="406"/>
    </row>
    <row r="26" spans="1:15" s="231" customFormat="1" ht="11.25" customHeight="1" outlineLevel="2" x14ac:dyDescent="0.2">
      <c r="A26" s="384">
        <v>19</v>
      </c>
      <c r="B26" s="443" t="s">
        <v>7253</v>
      </c>
      <c r="C26" s="514" t="s">
        <v>7261</v>
      </c>
      <c r="D26" s="443" t="s">
        <v>5260</v>
      </c>
      <c r="E26" s="443" t="s">
        <v>3356</v>
      </c>
      <c r="F26" s="514" t="s">
        <v>7262</v>
      </c>
      <c r="G26" s="385">
        <v>44607</v>
      </c>
      <c r="H26" s="435" t="s">
        <v>7256</v>
      </c>
      <c r="I26" s="528"/>
      <c r="J26" s="528"/>
      <c r="K26" s="95" t="s">
        <v>3351</v>
      </c>
      <c r="L26" s="513">
        <v>1</v>
      </c>
      <c r="O26" s="406"/>
    </row>
    <row r="27" spans="1:15" s="231" customFormat="1" ht="11.25" customHeight="1" outlineLevel="2" x14ac:dyDescent="0.2">
      <c r="A27" s="384">
        <v>20</v>
      </c>
      <c r="B27" s="443" t="s">
        <v>7253</v>
      </c>
      <c r="C27" s="514" t="s">
        <v>7263</v>
      </c>
      <c r="D27" s="514" t="s">
        <v>3429</v>
      </c>
      <c r="E27" s="514" t="s">
        <v>7264</v>
      </c>
      <c r="F27" s="514" t="s">
        <v>7265</v>
      </c>
      <c r="G27" s="385">
        <v>44607</v>
      </c>
      <c r="H27" s="435" t="s">
        <v>7256</v>
      </c>
      <c r="I27" s="528"/>
      <c r="J27" s="528"/>
      <c r="K27" s="95" t="s">
        <v>3351</v>
      </c>
      <c r="L27" s="513">
        <v>1</v>
      </c>
      <c r="O27" s="406"/>
    </row>
    <row r="28" spans="1:15" s="231" customFormat="1" ht="11.25" customHeight="1" outlineLevel="2" thickBot="1" x14ac:dyDescent="0.25">
      <c r="A28" s="384">
        <v>21</v>
      </c>
      <c r="B28" s="443" t="s">
        <v>7253</v>
      </c>
      <c r="C28" s="514" t="s">
        <v>7266</v>
      </c>
      <c r="D28" s="514" t="s">
        <v>3429</v>
      </c>
      <c r="E28" s="514" t="s">
        <v>7264</v>
      </c>
      <c r="F28" s="514" t="s">
        <v>7267</v>
      </c>
      <c r="G28" s="385">
        <v>44607</v>
      </c>
      <c r="H28" s="435" t="s">
        <v>7256</v>
      </c>
      <c r="I28" s="528"/>
      <c r="J28" s="528"/>
      <c r="K28" s="95" t="s">
        <v>3351</v>
      </c>
      <c r="L28" s="513">
        <v>1</v>
      </c>
      <c r="O28" s="406"/>
    </row>
    <row r="29" spans="1:15" s="231" customFormat="1" ht="12" customHeight="1" outlineLevel="1" thickBot="1" x14ac:dyDescent="0.25">
      <c r="A29" s="383" t="s">
        <v>81</v>
      </c>
      <c r="B29" s="584" t="s">
        <v>47</v>
      </c>
      <c r="C29" s="584"/>
      <c r="D29" s="585"/>
      <c r="E29" s="585"/>
      <c r="F29" s="585"/>
      <c r="G29" s="585"/>
      <c r="H29" s="586"/>
      <c r="I29" s="383"/>
      <c r="J29" s="383"/>
      <c r="K29" s="316"/>
      <c r="L29" s="316">
        <f>SUM(L30:L79)</f>
        <v>50</v>
      </c>
      <c r="O29" s="406"/>
    </row>
    <row r="30" spans="1:15" s="231" customFormat="1" ht="11.25" customHeight="1" outlineLevel="2" x14ac:dyDescent="0.2">
      <c r="A30" s="378">
        <v>1</v>
      </c>
      <c r="B30" s="443" t="s">
        <v>3322</v>
      </c>
      <c r="C30" s="443">
        <v>101089998</v>
      </c>
      <c r="D30" s="443">
        <v>51031</v>
      </c>
      <c r="E30" s="443" t="s">
        <v>7268</v>
      </c>
      <c r="F30" s="443" t="s">
        <v>3435</v>
      </c>
      <c r="G30" s="444">
        <v>44599</v>
      </c>
      <c r="H30" s="532" t="s">
        <v>3364</v>
      </c>
      <c r="I30" s="549"/>
      <c r="J30" s="549"/>
      <c r="K30" s="546" t="s">
        <v>3365</v>
      </c>
      <c r="L30" s="512">
        <v>1</v>
      </c>
      <c r="O30" s="406"/>
    </row>
    <row r="31" spans="1:15" s="231" customFormat="1" ht="12" customHeight="1" outlineLevel="2" x14ac:dyDescent="0.2">
      <c r="A31" s="378">
        <v>2</v>
      </c>
      <c r="B31" s="515" t="s">
        <v>3322</v>
      </c>
      <c r="C31" s="515" t="s">
        <v>7269</v>
      </c>
      <c r="D31" s="515" t="s">
        <v>7270</v>
      </c>
      <c r="E31" s="515" t="s">
        <v>7271</v>
      </c>
      <c r="F31" s="515" t="s">
        <v>7272</v>
      </c>
      <c r="G31" s="511">
        <v>44599</v>
      </c>
      <c r="H31" s="532" t="s">
        <v>3364</v>
      </c>
      <c r="I31" s="549"/>
      <c r="J31" s="549"/>
      <c r="K31" s="546" t="s">
        <v>3365</v>
      </c>
      <c r="L31" s="512">
        <v>1</v>
      </c>
      <c r="O31" s="406"/>
    </row>
    <row r="32" spans="1:15" s="231" customFormat="1" ht="12" customHeight="1" outlineLevel="2" x14ac:dyDescent="0.2">
      <c r="A32" s="378">
        <v>3</v>
      </c>
      <c r="B32" s="515" t="s">
        <v>3322</v>
      </c>
      <c r="C32" s="515" t="s">
        <v>7273</v>
      </c>
      <c r="D32" s="515" t="s">
        <v>3330</v>
      </c>
      <c r="E32" s="515" t="s">
        <v>3363</v>
      </c>
      <c r="F32" s="515" t="s">
        <v>7274</v>
      </c>
      <c r="G32" s="511">
        <v>44599</v>
      </c>
      <c r="H32" s="532" t="s">
        <v>3364</v>
      </c>
      <c r="I32" s="549"/>
      <c r="J32" s="549"/>
      <c r="K32" s="546" t="s">
        <v>3365</v>
      </c>
      <c r="L32" s="512">
        <v>1</v>
      </c>
      <c r="O32" s="406"/>
    </row>
    <row r="33" spans="1:15" s="231" customFormat="1" ht="12" customHeight="1" outlineLevel="2" x14ac:dyDescent="0.2">
      <c r="A33" s="378">
        <v>4</v>
      </c>
      <c r="B33" s="515" t="s">
        <v>3322</v>
      </c>
      <c r="C33" s="515" t="s">
        <v>7275</v>
      </c>
      <c r="D33" s="515" t="s">
        <v>7276</v>
      </c>
      <c r="E33" s="515" t="s">
        <v>7277</v>
      </c>
      <c r="F33" s="515" t="s">
        <v>7278</v>
      </c>
      <c r="G33" s="511">
        <v>44599</v>
      </c>
      <c r="H33" s="532" t="s">
        <v>3364</v>
      </c>
      <c r="I33" s="549"/>
      <c r="J33" s="549"/>
      <c r="K33" s="546" t="s">
        <v>3365</v>
      </c>
      <c r="L33" s="512">
        <v>1</v>
      </c>
      <c r="O33" s="406"/>
    </row>
    <row r="34" spans="1:15" s="231" customFormat="1" ht="12" customHeight="1" outlineLevel="2" x14ac:dyDescent="0.2">
      <c r="A34" s="378">
        <v>5</v>
      </c>
      <c r="B34" s="515" t="s">
        <v>3322</v>
      </c>
      <c r="C34" s="515" t="s">
        <v>7279</v>
      </c>
      <c r="D34" s="515" t="s">
        <v>3541</v>
      </c>
      <c r="E34" s="515" t="s">
        <v>3542</v>
      </c>
      <c r="F34" s="515" t="s">
        <v>7280</v>
      </c>
      <c r="G34" s="511">
        <v>44599</v>
      </c>
      <c r="H34" s="532" t="s">
        <v>3364</v>
      </c>
      <c r="I34" s="549"/>
      <c r="J34" s="549"/>
      <c r="K34" s="546" t="s">
        <v>3365</v>
      </c>
      <c r="L34" s="512">
        <v>1</v>
      </c>
      <c r="O34" s="406"/>
    </row>
    <row r="35" spans="1:15" s="231" customFormat="1" ht="12" customHeight="1" outlineLevel="2" x14ac:dyDescent="0.2">
      <c r="A35" s="378">
        <v>6</v>
      </c>
      <c r="B35" s="515" t="s">
        <v>3322</v>
      </c>
      <c r="C35" s="515" t="s">
        <v>7281</v>
      </c>
      <c r="D35" s="515" t="s">
        <v>7282</v>
      </c>
      <c r="E35" s="515" t="s">
        <v>3665</v>
      </c>
      <c r="F35" s="515" t="s">
        <v>7283</v>
      </c>
      <c r="G35" s="511">
        <v>44599</v>
      </c>
      <c r="H35" s="532" t="s">
        <v>3364</v>
      </c>
      <c r="I35" s="549"/>
      <c r="J35" s="549"/>
      <c r="K35" s="546" t="s">
        <v>3365</v>
      </c>
      <c r="L35" s="512">
        <v>1</v>
      </c>
      <c r="O35" s="406"/>
    </row>
    <row r="36" spans="1:15" s="231" customFormat="1" ht="12" customHeight="1" outlineLevel="2" x14ac:dyDescent="0.2">
      <c r="A36" s="378">
        <v>7</v>
      </c>
      <c r="B36" s="515" t="s">
        <v>3322</v>
      </c>
      <c r="C36" s="515" t="s">
        <v>7284</v>
      </c>
      <c r="D36" s="515" t="s">
        <v>7285</v>
      </c>
      <c r="E36" s="515" t="s">
        <v>7286</v>
      </c>
      <c r="F36" s="515" t="s">
        <v>7287</v>
      </c>
      <c r="G36" s="511">
        <v>44595</v>
      </c>
      <c r="H36" s="532" t="s">
        <v>3364</v>
      </c>
      <c r="I36" s="549"/>
      <c r="J36" s="549"/>
      <c r="K36" s="546" t="s">
        <v>3365</v>
      </c>
      <c r="L36" s="512">
        <v>1</v>
      </c>
      <c r="O36" s="406"/>
    </row>
    <row r="37" spans="1:15" s="231" customFormat="1" ht="12" customHeight="1" outlineLevel="2" x14ac:dyDescent="0.2">
      <c r="A37" s="378">
        <v>8</v>
      </c>
      <c r="B37" s="515" t="s">
        <v>3322</v>
      </c>
      <c r="C37" s="515" t="s">
        <v>7288</v>
      </c>
      <c r="D37" s="515" t="s">
        <v>7285</v>
      </c>
      <c r="E37" s="515" t="s">
        <v>7286</v>
      </c>
      <c r="F37" s="515" t="s">
        <v>7289</v>
      </c>
      <c r="G37" s="511">
        <v>44595</v>
      </c>
      <c r="H37" s="532" t="s">
        <v>3364</v>
      </c>
      <c r="I37" s="549"/>
      <c r="J37" s="549"/>
      <c r="K37" s="546" t="s">
        <v>3365</v>
      </c>
      <c r="L37" s="512">
        <v>1</v>
      </c>
      <c r="O37" s="406"/>
    </row>
    <row r="38" spans="1:15" s="231" customFormat="1" ht="12" customHeight="1" outlineLevel="2" x14ac:dyDescent="0.2">
      <c r="A38" s="378">
        <v>9</v>
      </c>
      <c r="B38" s="515" t="s">
        <v>3322</v>
      </c>
      <c r="C38" s="515" t="s">
        <v>7290</v>
      </c>
      <c r="D38" s="515" t="s">
        <v>7285</v>
      </c>
      <c r="E38" s="515" t="s">
        <v>7286</v>
      </c>
      <c r="F38" s="515" t="s">
        <v>7291</v>
      </c>
      <c r="G38" s="511">
        <v>44595</v>
      </c>
      <c r="H38" s="532" t="s">
        <v>3364</v>
      </c>
      <c r="I38" s="549"/>
      <c r="J38" s="549"/>
      <c r="K38" s="546" t="s">
        <v>3365</v>
      </c>
      <c r="L38" s="512">
        <v>1</v>
      </c>
      <c r="O38" s="406"/>
    </row>
    <row r="39" spans="1:15" s="231" customFormat="1" ht="12" customHeight="1" outlineLevel="2" x14ac:dyDescent="0.2">
      <c r="A39" s="378">
        <v>10</v>
      </c>
      <c r="B39" s="515" t="s">
        <v>3322</v>
      </c>
      <c r="C39" s="515" t="s">
        <v>7292</v>
      </c>
      <c r="D39" s="515" t="s">
        <v>7285</v>
      </c>
      <c r="E39" s="515" t="s">
        <v>7286</v>
      </c>
      <c r="F39" s="515" t="s">
        <v>7293</v>
      </c>
      <c r="G39" s="511">
        <v>44595</v>
      </c>
      <c r="H39" s="532" t="s">
        <v>3364</v>
      </c>
      <c r="I39" s="549"/>
      <c r="J39" s="549"/>
      <c r="K39" s="546" t="s">
        <v>3365</v>
      </c>
      <c r="L39" s="512">
        <v>1</v>
      </c>
      <c r="O39" s="406"/>
    </row>
    <row r="40" spans="1:15" s="231" customFormat="1" ht="23.25" customHeight="1" outlineLevel="2" x14ac:dyDescent="0.2">
      <c r="A40" s="378">
        <v>11</v>
      </c>
      <c r="B40" s="515" t="s">
        <v>3322</v>
      </c>
      <c r="C40" s="515" t="s">
        <v>7294</v>
      </c>
      <c r="D40" s="515" t="s">
        <v>7285</v>
      </c>
      <c r="E40" s="515" t="s">
        <v>7286</v>
      </c>
      <c r="F40" s="515" t="s">
        <v>7295</v>
      </c>
      <c r="G40" s="511">
        <v>44595</v>
      </c>
      <c r="H40" s="532" t="s">
        <v>3364</v>
      </c>
      <c r="I40" s="549"/>
      <c r="J40" s="549"/>
      <c r="K40" s="546" t="s">
        <v>3365</v>
      </c>
      <c r="L40" s="512">
        <v>1</v>
      </c>
      <c r="O40" s="406"/>
    </row>
    <row r="41" spans="1:15" s="231" customFormat="1" ht="12" customHeight="1" outlineLevel="2" x14ac:dyDescent="0.2">
      <c r="A41" s="378">
        <v>12</v>
      </c>
      <c r="B41" s="515" t="s">
        <v>3322</v>
      </c>
      <c r="C41" s="515" t="s">
        <v>7296</v>
      </c>
      <c r="D41" s="515" t="s">
        <v>3558</v>
      </c>
      <c r="E41" s="515" t="s">
        <v>3517</v>
      </c>
      <c r="F41" s="515" t="s">
        <v>7297</v>
      </c>
      <c r="G41" s="511">
        <v>44606</v>
      </c>
      <c r="H41" s="532" t="s">
        <v>3364</v>
      </c>
      <c r="I41" s="549"/>
      <c r="J41" s="549"/>
      <c r="K41" s="546" t="s">
        <v>3365</v>
      </c>
      <c r="L41" s="512">
        <v>1</v>
      </c>
      <c r="O41" s="406"/>
    </row>
    <row r="42" spans="1:15" s="231" customFormat="1" ht="12" customHeight="1" outlineLevel="2" x14ac:dyDescent="0.2">
      <c r="A42" s="378">
        <v>13</v>
      </c>
      <c r="B42" s="515" t="s">
        <v>3322</v>
      </c>
      <c r="C42" s="515" t="s">
        <v>7298</v>
      </c>
      <c r="D42" s="515" t="s">
        <v>7299</v>
      </c>
      <c r="E42" s="515" t="s">
        <v>7300</v>
      </c>
      <c r="F42" s="515" t="s">
        <v>7301</v>
      </c>
      <c r="G42" s="511">
        <v>44606</v>
      </c>
      <c r="H42" s="532" t="s">
        <v>3364</v>
      </c>
      <c r="I42" s="549"/>
      <c r="J42" s="549"/>
      <c r="K42" s="546" t="s">
        <v>3365</v>
      </c>
      <c r="L42" s="512">
        <v>1</v>
      </c>
      <c r="O42" s="406"/>
    </row>
    <row r="43" spans="1:15" s="231" customFormat="1" ht="12" customHeight="1" outlineLevel="2" x14ac:dyDescent="0.2">
      <c r="A43" s="378">
        <v>14</v>
      </c>
      <c r="B43" s="515" t="s">
        <v>3322</v>
      </c>
      <c r="C43" s="515" t="s">
        <v>7302</v>
      </c>
      <c r="D43" s="515" t="s">
        <v>7303</v>
      </c>
      <c r="E43" s="515" t="s">
        <v>7304</v>
      </c>
      <c r="F43" s="515" t="s">
        <v>3412</v>
      </c>
      <c r="G43" s="511">
        <v>44606</v>
      </c>
      <c r="H43" s="532" t="s">
        <v>3364</v>
      </c>
      <c r="I43" s="549"/>
      <c r="J43" s="549"/>
      <c r="K43" s="546" t="s">
        <v>3365</v>
      </c>
      <c r="L43" s="512">
        <v>1</v>
      </c>
      <c r="O43" s="406"/>
    </row>
    <row r="44" spans="1:15" s="231" customFormat="1" ht="12" customHeight="1" outlineLevel="2" x14ac:dyDescent="0.2">
      <c r="A44" s="378">
        <v>15</v>
      </c>
      <c r="B44" s="515" t="s">
        <v>3322</v>
      </c>
      <c r="C44" s="515" t="s">
        <v>7305</v>
      </c>
      <c r="D44" s="515" t="s">
        <v>7306</v>
      </c>
      <c r="E44" s="515" t="s">
        <v>7307</v>
      </c>
      <c r="F44" s="515" t="s">
        <v>7308</v>
      </c>
      <c r="G44" s="511">
        <v>44606</v>
      </c>
      <c r="H44" s="533" t="s">
        <v>3364</v>
      </c>
      <c r="I44" s="550"/>
      <c r="J44" s="550"/>
      <c r="K44" s="546" t="s">
        <v>3365</v>
      </c>
      <c r="L44" s="512">
        <v>1</v>
      </c>
      <c r="O44" s="406"/>
    </row>
    <row r="45" spans="1:15" s="231" customFormat="1" ht="12" customHeight="1" outlineLevel="2" x14ac:dyDescent="0.2">
      <c r="A45" s="378">
        <v>16</v>
      </c>
      <c r="B45" s="515" t="s">
        <v>3322</v>
      </c>
      <c r="C45" s="515" t="s">
        <v>7309</v>
      </c>
      <c r="D45" s="515" t="s">
        <v>7310</v>
      </c>
      <c r="E45" s="515" t="s">
        <v>3441</v>
      </c>
      <c r="F45" s="515" t="s">
        <v>7311</v>
      </c>
      <c r="G45" s="511">
        <v>44596</v>
      </c>
      <c r="H45" s="533" t="s">
        <v>3364</v>
      </c>
      <c r="I45" s="550"/>
      <c r="J45" s="550"/>
      <c r="K45" s="546" t="s">
        <v>3365</v>
      </c>
      <c r="L45" s="512">
        <v>1</v>
      </c>
      <c r="O45" s="406"/>
    </row>
    <row r="46" spans="1:15" s="231" customFormat="1" ht="12" customHeight="1" outlineLevel="2" x14ac:dyDescent="0.2">
      <c r="A46" s="378">
        <v>17</v>
      </c>
      <c r="B46" s="515" t="s">
        <v>3322</v>
      </c>
      <c r="C46" s="515" t="s">
        <v>7312</v>
      </c>
      <c r="D46" s="515" t="s">
        <v>7310</v>
      </c>
      <c r="E46" s="515" t="s">
        <v>3441</v>
      </c>
      <c r="F46" s="515" t="s">
        <v>46</v>
      </c>
      <c r="G46" s="511">
        <v>44596</v>
      </c>
      <c r="H46" s="533" t="s">
        <v>3364</v>
      </c>
      <c r="I46" s="550"/>
      <c r="J46" s="550"/>
      <c r="K46" s="546" t="s">
        <v>3365</v>
      </c>
      <c r="L46" s="512">
        <v>1</v>
      </c>
      <c r="O46" s="406"/>
    </row>
    <row r="47" spans="1:15" s="231" customFormat="1" ht="12" customHeight="1" outlineLevel="2" x14ac:dyDescent="0.2">
      <c r="A47" s="378">
        <v>18</v>
      </c>
      <c r="B47" s="515" t="s">
        <v>3322</v>
      </c>
      <c r="C47" s="515" t="s">
        <v>7313</v>
      </c>
      <c r="D47" s="515" t="s">
        <v>7314</v>
      </c>
      <c r="E47" s="515" t="s">
        <v>7315</v>
      </c>
      <c r="F47" s="515" t="s">
        <v>102</v>
      </c>
      <c r="G47" s="511">
        <v>44596</v>
      </c>
      <c r="H47" s="533" t="s">
        <v>3364</v>
      </c>
      <c r="I47" s="550"/>
      <c r="J47" s="550"/>
      <c r="K47" s="546" t="s">
        <v>3365</v>
      </c>
      <c r="L47" s="512">
        <v>1</v>
      </c>
      <c r="O47" s="406"/>
    </row>
    <row r="48" spans="1:15" s="231" customFormat="1" ht="12" customHeight="1" outlineLevel="2" x14ac:dyDescent="0.2">
      <c r="A48" s="378">
        <v>19</v>
      </c>
      <c r="B48" s="515" t="s">
        <v>3322</v>
      </c>
      <c r="C48" s="515" t="s">
        <v>7316</v>
      </c>
      <c r="D48" s="515" t="s">
        <v>7317</v>
      </c>
      <c r="E48" s="515" t="s">
        <v>7318</v>
      </c>
      <c r="F48" s="515" t="s">
        <v>5194</v>
      </c>
      <c r="G48" s="511">
        <v>44596</v>
      </c>
      <c r="H48" s="533" t="s">
        <v>3364</v>
      </c>
      <c r="I48" s="550"/>
      <c r="J48" s="550"/>
      <c r="K48" s="546" t="s">
        <v>3365</v>
      </c>
      <c r="L48" s="512">
        <v>1</v>
      </c>
      <c r="O48" s="406"/>
    </row>
    <row r="49" spans="1:15" s="231" customFormat="1" ht="12" customHeight="1" outlineLevel="2" x14ac:dyDescent="0.2">
      <c r="A49" s="378">
        <v>20</v>
      </c>
      <c r="B49" s="515" t="s">
        <v>3322</v>
      </c>
      <c r="C49" s="515" t="s">
        <v>7319</v>
      </c>
      <c r="D49" s="515" t="s">
        <v>7320</v>
      </c>
      <c r="E49" s="515" t="s">
        <v>7321</v>
      </c>
      <c r="F49" s="515" t="s">
        <v>7322</v>
      </c>
      <c r="G49" s="511">
        <v>44602</v>
      </c>
      <c r="H49" s="533" t="s">
        <v>3364</v>
      </c>
      <c r="I49" s="550"/>
      <c r="J49" s="550"/>
      <c r="K49" s="546" t="s">
        <v>3365</v>
      </c>
      <c r="L49" s="512">
        <v>1</v>
      </c>
      <c r="O49" s="406"/>
    </row>
    <row r="50" spans="1:15" s="231" customFormat="1" ht="12" customHeight="1" outlineLevel="2" x14ac:dyDescent="0.2">
      <c r="A50" s="378">
        <v>21</v>
      </c>
      <c r="B50" s="515" t="s">
        <v>3322</v>
      </c>
      <c r="C50" s="515" t="s">
        <v>7323</v>
      </c>
      <c r="D50" s="515" t="s">
        <v>7324</v>
      </c>
      <c r="E50" s="515" t="s">
        <v>7325</v>
      </c>
      <c r="F50" s="515" t="s">
        <v>7326</v>
      </c>
      <c r="G50" s="511">
        <v>44602</v>
      </c>
      <c r="H50" s="533" t="s">
        <v>3364</v>
      </c>
      <c r="I50" s="550"/>
      <c r="J50" s="550"/>
      <c r="K50" s="546" t="s">
        <v>3365</v>
      </c>
      <c r="L50" s="512">
        <v>1</v>
      </c>
      <c r="O50" s="406"/>
    </row>
    <row r="51" spans="1:15" s="231" customFormat="1" ht="12" customHeight="1" outlineLevel="2" x14ac:dyDescent="0.2">
      <c r="A51" s="378">
        <v>22</v>
      </c>
      <c r="B51" s="515" t="s">
        <v>3322</v>
      </c>
      <c r="C51" s="515" t="s">
        <v>7327</v>
      </c>
      <c r="D51" s="515" t="s">
        <v>7328</v>
      </c>
      <c r="E51" s="515" t="s">
        <v>7329</v>
      </c>
      <c r="F51" s="515" t="s">
        <v>7330</v>
      </c>
      <c r="G51" s="511">
        <v>44600</v>
      </c>
      <c r="H51" s="533" t="s">
        <v>3364</v>
      </c>
      <c r="I51" s="550"/>
      <c r="J51" s="550"/>
      <c r="K51" s="546" t="s">
        <v>3365</v>
      </c>
      <c r="L51" s="512">
        <v>1</v>
      </c>
      <c r="O51" s="406"/>
    </row>
    <row r="52" spans="1:15" s="231" customFormat="1" ht="12" customHeight="1" outlineLevel="2" x14ac:dyDescent="0.2">
      <c r="A52" s="378">
        <v>23</v>
      </c>
      <c r="B52" s="515" t="s">
        <v>3322</v>
      </c>
      <c r="C52" s="515" t="s">
        <v>7331</v>
      </c>
      <c r="D52" s="515" t="s">
        <v>3453</v>
      </c>
      <c r="E52" s="515" t="s">
        <v>3313</v>
      </c>
      <c r="F52" s="515" t="s">
        <v>7332</v>
      </c>
      <c r="G52" s="511">
        <v>44600</v>
      </c>
      <c r="H52" s="533" t="s">
        <v>3364</v>
      </c>
      <c r="I52" s="550"/>
      <c r="J52" s="550"/>
      <c r="K52" s="546" t="s">
        <v>3365</v>
      </c>
      <c r="L52" s="512">
        <v>1</v>
      </c>
      <c r="O52" s="406"/>
    </row>
    <row r="53" spans="1:15" s="231" customFormat="1" ht="12" customHeight="1" outlineLevel="2" x14ac:dyDescent="0.2">
      <c r="A53" s="378">
        <v>24</v>
      </c>
      <c r="B53" s="515" t="s">
        <v>3322</v>
      </c>
      <c r="C53" s="515" t="s">
        <v>7333</v>
      </c>
      <c r="D53" s="515" t="s">
        <v>3414</v>
      </c>
      <c r="E53" s="515" t="s">
        <v>3394</v>
      </c>
      <c r="F53" s="515" t="s">
        <v>7297</v>
      </c>
      <c r="G53" s="511">
        <v>44600</v>
      </c>
      <c r="H53" s="533" t="s">
        <v>3364</v>
      </c>
      <c r="I53" s="550"/>
      <c r="J53" s="550"/>
      <c r="K53" s="546" t="s">
        <v>3365</v>
      </c>
      <c r="L53" s="512">
        <v>1</v>
      </c>
      <c r="O53" s="406"/>
    </row>
    <row r="54" spans="1:15" s="231" customFormat="1" ht="12" customHeight="1" outlineLevel="2" x14ac:dyDescent="0.2">
      <c r="A54" s="378">
        <v>25</v>
      </c>
      <c r="B54" s="515" t="s">
        <v>3322</v>
      </c>
      <c r="C54" s="515" t="s">
        <v>7334</v>
      </c>
      <c r="D54" s="515" t="s">
        <v>3414</v>
      </c>
      <c r="E54" s="515" t="s">
        <v>3394</v>
      </c>
      <c r="F54" s="515" t="s">
        <v>7335</v>
      </c>
      <c r="G54" s="511">
        <v>44600</v>
      </c>
      <c r="H54" s="533" t="s">
        <v>3364</v>
      </c>
      <c r="I54" s="550"/>
      <c r="J54" s="550"/>
      <c r="K54" s="546" t="s">
        <v>3365</v>
      </c>
      <c r="L54" s="512">
        <v>1</v>
      </c>
      <c r="O54" s="406"/>
    </row>
    <row r="55" spans="1:15" s="231" customFormat="1" ht="12" customHeight="1" outlineLevel="2" x14ac:dyDescent="0.2">
      <c r="A55" s="378">
        <v>26</v>
      </c>
      <c r="B55" s="515" t="s">
        <v>3322</v>
      </c>
      <c r="C55" s="515" t="s">
        <v>7336</v>
      </c>
      <c r="D55" s="515" t="s">
        <v>3305</v>
      </c>
      <c r="E55" s="515" t="s">
        <v>3306</v>
      </c>
      <c r="F55" s="515" t="s">
        <v>7337</v>
      </c>
      <c r="G55" s="511">
        <v>44600</v>
      </c>
      <c r="H55" s="533" t="s">
        <v>3364</v>
      </c>
      <c r="I55" s="550"/>
      <c r="J55" s="550"/>
      <c r="K55" s="546" t="s">
        <v>3365</v>
      </c>
      <c r="L55" s="512">
        <v>1</v>
      </c>
      <c r="O55" s="406"/>
    </row>
    <row r="56" spans="1:15" s="231" customFormat="1" ht="12" customHeight="1" outlineLevel="2" x14ac:dyDescent="0.2">
      <c r="A56" s="378">
        <v>27</v>
      </c>
      <c r="B56" s="515" t="s">
        <v>3322</v>
      </c>
      <c r="C56" s="515" t="s">
        <v>7338</v>
      </c>
      <c r="D56" s="515" t="s">
        <v>3305</v>
      </c>
      <c r="E56" s="515" t="s">
        <v>3306</v>
      </c>
      <c r="F56" s="515" t="s">
        <v>7339</v>
      </c>
      <c r="G56" s="511">
        <v>44600</v>
      </c>
      <c r="H56" s="533" t="s">
        <v>3364</v>
      </c>
      <c r="I56" s="550"/>
      <c r="J56" s="550"/>
      <c r="K56" s="546" t="s">
        <v>3365</v>
      </c>
      <c r="L56" s="512">
        <v>1</v>
      </c>
      <c r="O56" s="406"/>
    </row>
    <row r="57" spans="1:15" s="231" customFormat="1" ht="12" customHeight="1" outlineLevel="2" x14ac:dyDescent="0.2">
      <c r="A57" s="378">
        <v>28</v>
      </c>
      <c r="B57" s="515" t="s">
        <v>3322</v>
      </c>
      <c r="C57" s="515" t="s">
        <v>7340</v>
      </c>
      <c r="D57" s="515" t="s">
        <v>3333</v>
      </c>
      <c r="E57" s="515" t="s">
        <v>3334</v>
      </c>
      <c r="F57" s="515" t="s">
        <v>7341</v>
      </c>
      <c r="G57" s="511">
        <v>44602</v>
      </c>
      <c r="H57" s="533" t="s">
        <v>3364</v>
      </c>
      <c r="I57" s="550"/>
      <c r="J57" s="550"/>
      <c r="K57" s="546" t="s">
        <v>3365</v>
      </c>
      <c r="L57" s="512">
        <v>1</v>
      </c>
      <c r="O57" s="406"/>
    </row>
    <row r="58" spans="1:15" s="231" customFormat="1" ht="12" customHeight="1" outlineLevel="2" x14ac:dyDescent="0.2">
      <c r="A58" s="378">
        <v>29</v>
      </c>
      <c r="B58" s="515" t="s">
        <v>7342</v>
      </c>
      <c r="C58" s="515" t="s">
        <v>7343</v>
      </c>
      <c r="D58" s="515" t="s">
        <v>3344</v>
      </c>
      <c r="E58" s="515" t="s">
        <v>3391</v>
      </c>
      <c r="F58" s="515" t="s">
        <v>7344</v>
      </c>
      <c r="G58" s="511">
        <v>44603</v>
      </c>
      <c r="H58" s="533" t="s">
        <v>3364</v>
      </c>
      <c r="I58" s="550"/>
      <c r="J58" s="550"/>
      <c r="K58" s="546" t="s">
        <v>3365</v>
      </c>
      <c r="L58" s="512">
        <v>1</v>
      </c>
      <c r="O58" s="406"/>
    </row>
    <row r="59" spans="1:15" s="231" customFormat="1" ht="12" customHeight="1" outlineLevel="2" x14ac:dyDescent="0.2">
      <c r="A59" s="378">
        <v>30</v>
      </c>
      <c r="B59" s="515" t="s">
        <v>7342</v>
      </c>
      <c r="C59" s="515" t="s">
        <v>7345</v>
      </c>
      <c r="D59" s="515" t="s">
        <v>7346</v>
      </c>
      <c r="E59" s="515" t="s">
        <v>7347</v>
      </c>
      <c r="F59" s="515" t="s">
        <v>7348</v>
      </c>
      <c r="G59" s="511">
        <v>44603</v>
      </c>
      <c r="H59" s="533" t="s">
        <v>3364</v>
      </c>
      <c r="I59" s="550"/>
      <c r="J59" s="550"/>
      <c r="K59" s="546" t="s">
        <v>3365</v>
      </c>
      <c r="L59" s="512">
        <v>1</v>
      </c>
      <c r="O59" s="406"/>
    </row>
    <row r="60" spans="1:15" s="231" customFormat="1" ht="12" customHeight="1" outlineLevel="2" x14ac:dyDescent="0.2">
      <c r="A60" s="378">
        <v>31</v>
      </c>
      <c r="B60" s="515" t="s">
        <v>7342</v>
      </c>
      <c r="C60" s="515" t="s">
        <v>7349</v>
      </c>
      <c r="D60" s="515" t="s">
        <v>3330</v>
      </c>
      <c r="E60" s="515" t="s">
        <v>3363</v>
      </c>
      <c r="F60" s="515" t="s">
        <v>7350</v>
      </c>
      <c r="G60" s="511">
        <v>44603</v>
      </c>
      <c r="H60" s="533" t="s">
        <v>3364</v>
      </c>
      <c r="I60" s="550"/>
      <c r="J60" s="550"/>
      <c r="K60" s="546" t="s">
        <v>3365</v>
      </c>
      <c r="L60" s="512">
        <v>1</v>
      </c>
      <c r="O60" s="406"/>
    </row>
    <row r="61" spans="1:15" s="231" customFormat="1" ht="12" customHeight="1" outlineLevel="2" x14ac:dyDescent="0.2">
      <c r="A61" s="378">
        <v>32</v>
      </c>
      <c r="B61" s="515" t="s">
        <v>7342</v>
      </c>
      <c r="C61" s="515" t="s">
        <v>7351</v>
      </c>
      <c r="D61" s="515" t="s">
        <v>7352</v>
      </c>
      <c r="E61" s="515" t="s">
        <v>7353</v>
      </c>
      <c r="F61" s="515" t="s">
        <v>7354</v>
      </c>
      <c r="G61" s="511">
        <v>44603</v>
      </c>
      <c r="H61" s="533" t="s">
        <v>3364</v>
      </c>
      <c r="I61" s="550"/>
      <c r="J61" s="550"/>
      <c r="K61" s="546" t="s">
        <v>3365</v>
      </c>
      <c r="L61" s="512">
        <v>1</v>
      </c>
      <c r="O61" s="406"/>
    </row>
    <row r="62" spans="1:15" s="231" customFormat="1" ht="12" customHeight="1" outlineLevel="2" x14ac:dyDescent="0.2">
      <c r="A62" s="378">
        <v>33</v>
      </c>
      <c r="B62" s="515" t="s">
        <v>7342</v>
      </c>
      <c r="C62" s="515" t="s">
        <v>7355</v>
      </c>
      <c r="D62" s="515" t="s">
        <v>7352</v>
      </c>
      <c r="E62" s="515" t="s">
        <v>7353</v>
      </c>
      <c r="F62" s="515" t="s">
        <v>102</v>
      </c>
      <c r="G62" s="511">
        <v>44603</v>
      </c>
      <c r="H62" s="533" t="s">
        <v>3364</v>
      </c>
      <c r="I62" s="550"/>
      <c r="J62" s="550"/>
      <c r="K62" s="546" t="s">
        <v>3365</v>
      </c>
      <c r="L62" s="512">
        <v>1</v>
      </c>
      <c r="O62" s="406"/>
    </row>
    <row r="63" spans="1:15" s="231" customFormat="1" ht="12" customHeight="1" outlineLevel="2" x14ac:dyDescent="0.2">
      <c r="A63" s="378">
        <v>34</v>
      </c>
      <c r="B63" s="515" t="s">
        <v>7342</v>
      </c>
      <c r="C63" s="515" t="s">
        <v>7356</v>
      </c>
      <c r="D63" s="515" t="s">
        <v>7357</v>
      </c>
      <c r="E63" s="515" t="s">
        <v>7358</v>
      </c>
      <c r="F63" s="515" t="s">
        <v>7359</v>
      </c>
      <c r="G63" s="511">
        <v>44603</v>
      </c>
      <c r="H63" s="533" t="s">
        <v>3364</v>
      </c>
      <c r="I63" s="550"/>
      <c r="J63" s="550"/>
      <c r="K63" s="546" t="s">
        <v>3365</v>
      </c>
      <c r="L63" s="512">
        <v>1</v>
      </c>
      <c r="O63" s="406"/>
    </row>
    <row r="64" spans="1:15" s="231" customFormat="1" ht="12" customHeight="1" outlineLevel="2" x14ac:dyDescent="0.2">
      <c r="A64" s="378">
        <v>35</v>
      </c>
      <c r="B64" s="515" t="s">
        <v>7342</v>
      </c>
      <c r="C64" s="515" t="s">
        <v>7360</v>
      </c>
      <c r="D64" s="515" t="s">
        <v>3459</v>
      </c>
      <c r="E64" s="515" t="s">
        <v>3413</v>
      </c>
      <c r="F64" s="515" t="s">
        <v>7361</v>
      </c>
      <c r="G64" s="511">
        <v>44603</v>
      </c>
      <c r="H64" s="533" t="s">
        <v>3364</v>
      </c>
      <c r="I64" s="550"/>
      <c r="J64" s="550"/>
      <c r="K64" s="546" t="s">
        <v>3365</v>
      </c>
      <c r="L64" s="512">
        <v>1</v>
      </c>
      <c r="O64" s="406"/>
    </row>
    <row r="65" spans="1:15" s="231" customFormat="1" ht="12" customHeight="1" outlineLevel="2" x14ac:dyDescent="0.2">
      <c r="A65" s="378">
        <v>36</v>
      </c>
      <c r="B65" s="515" t="s">
        <v>7342</v>
      </c>
      <c r="C65" s="515" t="s">
        <v>7362</v>
      </c>
      <c r="D65" s="515" t="s">
        <v>3305</v>
      </c>
      <c r="E65" s="515" t="s">
        <v>3306</v>
      </c>
      <c r="F65" s="515" t="s">
        <v>7363</v>
      </c>
      <c r="G65" s="511">
        <v>44603</v>
      </c>
      <c r="H65" s="533" t="s">
        <v>3364</v>
      </c>
      <c r="I65" s="550"/>
      <c r="J65" s="550"/>
      <c r="K65" s="546" t="s">
        <v>3365</v>
      </c>
      <c r="L65" s="512">
        <v>1</v>
      </c>
      <c r="O65" s="406"/>
    </row>
    <row r="66" spans="1:15" s="231" customFormat="1" ht="12" customHeight="1" outlineLevel="2" x14ac:dyDescent="0.2">
      <c r="A66" s="378">
        <v>37</v>
      </c>
      <c r="B66" s="515" t="s">
        <v>3539</v>
      </c>
      <c r="C66" s="515" t="s">
        <v>7364</v>
      </c>
      <c r="D66" s="515" t="s">
        <v>3344</v>
      </c>
      <c r="E66" s="515" t="s">
        <v>3391</v>
      </c>
      <c r="F66" s="515" t="s">
        <v>7365</v>
      </c>
      <c r="G66" s="511">
        <v>44608</v>
      </c>
      <c r="H66" s="533" t="s">
        <v>3364</v>
      </c>
      <c r="I66" s="550"/>
      <c r="J66" s="550"/>
      <c r="K66" s="546" t="s">
        <v>3365</v>
      </c>
      <c r="L66" s="512">
        <v>1</v>
      </c>
      <c r="O66" s="406"/>
    </row>
    <row r="67" spans="1:15" s="231" customFormat="1" ht="12" customHeight="1" outlineLevel="2" x14ac:dyDescent="0.2">
      <c r="A67" s="378">
        <v>38</v>
      </c>
      <c r="B67" s="515" t="s">
        <v>3539</v>
      </c>
      <c r="C67" s="515" t="s">
        <v>7366</v>
      </c>
      <c r="D67" s="515" t="s">
        <v>7367</v>
      </c>
      <c r="E67" s="515" t="s">
        <v>7368</v>
      </c>
      <c r="F67" s="515" t="s">
        <v>7369</v>
      </c>
      <c r="G67" s="511">
        <v>44608</v>
      </c>
      <c r="H67" s="533" t="s">
        <v>3364</v>
      </c>
      <c r="I67" s="550"/>
      <c r="J67" s="550"/>
      <c r="K67" s="546" t="s">
        <v>3365</v>
      </c>
      <c r="L67" s="512">
        <v>1</v>
      </c>
      <c r="O67" s="406"/>
    </row>
    <row r="68" spans="1:15" s="231" customFormat="1" ht="12" customHeight="1" outlineLevel="2" x14ac:dyDescent="0.2">
      <c r="A68" s="378">
        <v>39</v>
      </c>
      <c r="B68" s="515" t="s">
        <v>3539</v>
      </c>
      <c r="C68" s="515" t="s">
        <v>7370</v>
      </c>
      <c r="D68" s="515" t="s">
        <v>7367</v>
      </c>
      <c r="E68" s="515" t="s">
        <v>7368</v>
      </c>
      <c r="F68" s="515" t="s">
        <v>139</v>
      </c>
      <c r="G68" s="511">
        <v>44608</v>
      </c>
      <c r="H68" s="533" t="s">
        <v>3364</v>
      </c>
      <c r="I68" s="550"/>
      <c r="J68" s="550"/>
      <c r="K68" s="546" t="s">
        <v>3365</v>
      </c>
      <c r="L68" s="512">
        <v>1</v>
      </c>
      <c r="O68" s="406"/>
    </row>
    <row r="69" spans="1:15" s="231" customFormat="1" ht="12" customHeight="1" outlineLevel="2" x14ac:dyDescent="0.2">
      <c r="A69" s="378">
        <v>40</v>
      </c>
      <c r="B69" s="515" t="s">
        <v>3539</v>
      </c>
      <c r="C69" s="515" t="s">
        <v>7371</v>
      </c>
      <c r="D69" s="515" t="s">
        <v>7367</v>
      </c>
      <c r="E69" s="515" t="s">
        <v>7368</v>
      </c>
      <c r="F69" s="515" t="s">
        <v>7372</v>
      </c>
      <c r="G69" s="511">
        <v>44608</v>
      </c>
      <c r="H69" s="533" t="s">
        <v>3364</v>
      </c>
      <c r="I69" s="550"/>
      <c r="J69" s="550"/>
      <c r="K69" s="546" t="s">
        <v>3365</v>
      </c>
      <c r="L69" s="512">
        <v>1</v>
      </c>
      <c r="O69" s="406"/>
    </row>
    <row r="70" spans="1:15" s="231" customFormat="1" ht="12" customHeight="1" outlineLevel="2" x14ac:dyDescent="0.2">
      <c r="A70" s="378">
        <v>41</v>
      </c>
      <c r="B70" s="515" t="s">
        <v>3539</v>
      </c>
      <c r="C70" s="515" t="s">
        <v>7373</v>
      </c>
      <c r="D70" s="515" t="s">
        <v>7367</v>
      </c>
      <c r="E70" s="515" t="s">
        <v>7368</v>
      </c>
      <c r="F70" s="515" t="s">
        <v>7374</v>
      </c>
      <c r="G70" s="511">
        <v>44608</v>
      </c>
      <c r="H70" s="533" t="s">
        <v>3364</v>
      </c>
      <c r="I70" s="550"/>
      <c r="J70" s="550"/>
      <c r="K70" s="546" t="s">
        <v>3365</v>
      </c>
      <c r="L70" s="512">
        <v>1</v>
      </c>
      <c r="O70" s="406"/>
    </row>
    <row r="71" spans="1:15" s="231" customFormat="1" ht="12" customHeight="1" outlineLevel="2" x14ac:dyDescent="0.2">
      <c r="A71" s="378">
        <v>42</v>
      </c>
      <c r="B71" s="515" t="s">
        <v>3539</v>
      </c>
      <c r="C71" s="515" t="s">
        <v>7375</v>
      </c>
      <c r="D71" s="515" t="s">
        <v>7376</v>
      </c>
      <c r="E71" s="515" t="s">
        <v>7377</v>
      </c>
      <c r="F71" s="515" t="s">
        <v>7378</v>
      </c>
      <c r="G71" s="511">
        <v>44608</v>
      </c>
      <c r="H71" s="533" t="s">
        <v>3364</v>
      </c>
      <c r="I71" s="550"/>
      <c r="J71" s="550"/>
      <c r="K71" s="546" t="s">
        <v>3365</v>
      </c>
      <c r="L71" s="512">
        <v>1</v>
      </c>
      <c r="O71" s="406"/>
    </row>
    <row r="72" spans="1:15" s="231" customFormat="1" ht="12" customHeight="1" outlineLevel="2" x14ac:dyDescent="0.2">
      <c r="A72" s="378">
        <v>43</v>
      </c>
      <c r="B72" s="515" t="s">
        <v>3539</v>
      </c>
      <c r="C72" s="515" t="s">
        <v>7379</v>
      </c>
      <c r="D72" s="515" t="s">
        <v>7380</v>
      </c>
      <c r="E72" s="515" t="s">
        <v>3447</v>
      </c>
      <c r="F72" s="515" t="s">
        <v>7381</v>
      </c>
      <c r="G72" s="511">
        <v>44608</v>
      </c>
      <c r="H72" s="533" t="s">
        <v>3364</v>
      </c>
      <c r="I72" s="550"/>
      <c r="J72" s="550"/>
      <c r="K72" s="546" t="s">
        <v>3365</v>
      </c>
      <c r="L72" s="512">
        <v>1</v>
      </c>
      <c r="O72" s="406"/>
    </row>
    <row r="73" spans="1:15" s="231" customFormat="1" ht="12" customHeight="1" outlineLevel="2" x14ac:dyDescent="0.2">
      <c r="A73" s="378">
        <v>44</v>
      </c>
      <c r="B73" s="515" t="s">
        <v>3539</v>
      </c>
      <c r="C73" s="515" t="s">
        <v>7382</v>
      </c>
      <c r="D73" s="515" t="s">
        <v>7383</v>
      </c>
      <c r="E73" s="515" t="s">
        <v>7384</v>
      </c>
      <c r="F73" s="515" t="s">
        <v>102</v>
      </c>
      <c r="G73" s="511">
        <v>44608</v>
      </c>
      <c r="H73" s="533" t="s">
        <v>3364</v>
      </c>
      <c r="I73" s="550"/>
      <c r="J73" s="550"/>
      <c r="K73" s="546" t="s">
        <v>3365</v>
      </c>
      <c r="L73" s="512">
        <v>1</v>
      </c>
      <c r="O73" s="406"/>
    </row>
    <row r="74" spans="1:15" s="231" customFormat="1" ht="12" customHeight="1" outlineLevel="2" x14ac:dyDescent="0.2">
      <c r="A74" s="378">
        <v>45</v>
      </c>
      <c r="B74" s="515" t="s">
        <v>3539</v>
      </c>
      <c r="C74" s="515" t="s">
        <v>7385</v>
      </c>
      <c r="D74" s="515" t="s">
        <v>7386</v>
      </c>
      <c r="E74" s="515" t="s">
        <v>7387</v>
      </c>
      <c r="F74" s="515" t="s">
        <v>7388</v>
      </c>
      <c r="G74" s="511">
        <v>44608</v>
      </c>
      <c r="H74" s="533" t="s">
        <v>3364</v>
      </c>
      <c r="I74" s="550"/>
      <c r="J74" s="550"/>
      <c r="K74" s="546" t="s">
        <v>3365</v>
      </c>
      <c r="L74" s="512">
        <v>1</v>
      </c>
      <c r="O74" s="406"/>
    </row>
    <row r="75" spans="1:15" s="231" customFormat="1" ht="12" customHeight="1" outlineLevel="2" x14ac:dyDescent="0.2">
      <c r="A75" s="378">
        <v>46</v>
      </c>
      <c r="B75" s="515" t="s">
        <v>3539</v>
      </c>
      <c r="C75" s="515" t="s">
        <v>7389</v>
      </c>
      <c r="D75" s="515" t="s">
        <v>7390</v>
      </c>
      <c r="E75" s="515" t="s">
        <v>7391</v>
      </c>
      <c r="F75" s="515" t="s">
        <v>6468</v>
      </c>
      <c r="G75" s="511">
        <v>44608</v>
      </c>
      <c r="H75" s="533" t="s">
        <v>3364</v>
      </c>
      <c r="I75" s="550"/>
      <c r="J75" s="550"/>
      <c r="K75" s="546" t="s">
        <v>3365</v>
      </c>
      <c r="L75" s="512">
        <v>1</v>
      </c>
      <c r="O75" s="406"/>
    </row>
    <row r="76" spans="1:15" s="231" customFormat="1" ht="12" customHeight="1" outlineLevel="2" x14ac:dyDescent="0.2">
      <c r="A76" s="378">
        <v>47</v>
      </c>
      <c r="B76" s="515" t="s">
        <v>3539</v>
      </c>
      <c r="C76" s="515" t="s">
        <v>7392</v>
      </c>
      <c r="D76" s="515" t="s">
        <v>7393</v>
      </c>
      <c r="E76" s="515" t="s">
        <v>7394</v>
      </c>
      <c r="F76" s="515" t="s">
        <v>7395</v>
      </c>
      <c r="G76" s="511">
        <v>44608</v>
      </c>
      <c r="H76" s="533" t="s">
        <v>3364</v>
      </c>
      <c r="I76" s="550"/>
      <c r="J76" s="550"/>
      <c r="K76" s="546" t="s">
        <v>3365</v>
      </c>
      <c r="L76" s="512">
        <v>1</v>
      </c>
      <c r="O76" s="406"/>
    </row>
    <row r="77" spans="1:15" s="231" customFormat="1" ht="12" customHeight="1" outlineLevel="2" x14ac:dyDescent="0.2">
      <c r="A77" s="378">
        <v>48</v>
      </c>
      <c r="B77" s="515" t="s">
        <v>3539</v>
      </c>
      <c r="C77" s="515" t="s">
        <v>7396</v>
      </c>
      <c r="D77" s="515" t="s">
        <v>7393</v>
      </c>
      <c r="E77" s="515" t="s">
        <v>7394</v>
      </c>
      <c r="F77" s="515" t="s">
        <v>7397</v>
      </c>
      <c r="G77" s="511">
        <v>44608</v>
      </c>
      <c r="H77" s="533" t="s">
        <v>3364</v>
      </c>
      <c r="I77" s="550"/>
      <c r="J77" s="550"/>
      <c r="K77" s="546" t="s">
        <v>3365</v>
      </c>
      <c r="L77" s="512">
        <v>1</v>
      </c>
      <c r="O77" s="406"/>
    </row>
    <row r="78" spans="1:15" s="231" customFormat="1" ht="12" customHeight="1" outlineLevel="2" x14ac:dyDescent="0.2">
      <c r="A78" s="378">
        <v>49</v>
      </c>
      <c r="B78" s="515" t="s">
        <v>3539</v>
      </c>
      <c r="C78" s="515" t="s">
        <v>7398</v>
      </c>
      <c r="D78" s="515" t="s">
        <v>7399</v>
      </c>
      <c r="E78" s="515" t="s">
        <v>7400</v>
      </c>
      <c r="F78" s="515" t="s">
        <v>7401</v>
      </c>
      <c r="G78" s="511">
        <v>44608</v>
      </c>
      <c r="H78" s="533" t="s">
        <v>3364</v>
      </c>
      <c r="I78" s="550"/>
      <c r="J78" s="550"/>
      <c r="K78" s="546" t="s">
        <v>3365</v>
      </c>
      <c r="L78" s="512">
        <v>1</v>
      </c>
      <c r="O78" s="406"/>
    </row>
    <row r="79" spans="1:15" s="231" customFormat="1" ht="12" customHeight="1" outlineLevel="2" thickBot="1" x14ac:dyDescent="0.25">
      <c r="A79" s="378">
        <v>50</v>
      </c>
      <c r="B79" s="516" t="s">
        <v>3539</v>
      </c>
      <c r="C79" s="516" t="s">
        <v>7402</v>
      </c>
      <c r="D79" s="516" t="s">
        <v>3305</v>
      </c>
      <c r="E79" s="516" t="s">
        <v>3306</v>
      </c>
      <c r="F79" s="516" t="s">
        <v>7403</v>
      </c>
      <c r="G79" s="511">
        <v>44608</v>
      </c>
      <c r="H79" s="533" t="s">
        <v>3364</v>
      </c>
      <c r="I79" s="550"/>
      <c r="J79" s="550"/>
      <c r="K79" s="546" t="s">
        <v>3365</v>
      </c>
      <c r="L79" s="512">
        <v>1</v>
      </c>
      <c r="O79" s="406"/>
    </row>
    <row r="80" spans="1:15" s="231" customFormat="1" ht="13.5" customHeight="1" outlineLevel="1" thickBot="1" x14ac:dyDescent="0.25">
      <c r="A80" s="383" t="s">
        <v>82</v>
      </c>
      <c r="B80" s="584" t="s">
        <v>48</v>
      </c>
      <c r="C80" s="584"/>
      <c r="D80" s="585"/>
      <c r="E80" s="585"/>
      <c r="F80" s="585"/>
      <c r="G80" s="585"/>
      <c r="H80" s="586"/>
      <c r="I80" s="383"/>
      <c r="J80" s="383"/>
      <c r="K80" s="316"/>
      <c r="L80" s="316">
        <f>SUM(L81:L112)</f>
        <v>32</v>
      </c>
      <c r="O80" s="406"/>
    </row>
    <row r="81" spans="1:15" s="231" customFormat="1" ht="34.5" customHeight="1" outlineLevel="2" x14ac:dyDescent="0.2">
      <c r="A81" s="378">
        <v>1</v>
      </c>
      <c r="B81" s="443" t="s">
        <v>7404</v>
      </c>
      <c r="C81" s="127" t="s">
        <v>7405</v>
      </c>
      <c r="D81" s="127" t="s">
        <v>3429</v>
      </c>
      <c r="E81" s="116" t="s">
        <v>7406</v>
      </c>
      <c r="F81" s="116" t="s">
        <v>7407</v>
      </c>
      <c r="G81" s="126">
        <v>44603</v>
      </c>
      <c r="H81" s="517" t="s">
        <v>7408</v>
      </c>
      <c r="I81" s="551"/>
      <c r="J81" s="551"/>
      <c r="K81" s="518" t="s">
        <v>3359</v>
      </c>
      <c r="L81" s="519">
        <v>1</v>
      </c>
      <c r="O81" s="406"/>
    </row>
    <row r="82" spans="1:15" s="231" customFormat="1" ht="34.5" customHeight="1" outlineLevel="2" x14ac:dyDescent="0.2">
      <c r="A82" s="378">
        <v>2</v>
      </c>
      <c r="B82" s="443" t="s">
        <v>7409</v>
      </c>
      <c r="C82" s="127" t="s">
        <v>7410</v>
      </c>
      <c r="D82" s="127" t="s">
        <v>3429</v>
      </c>
      <c r="E82" s="116" t="s">
        <v>7406</v>
      </c>
      <c r="F82" s="116" t="s">
        <v>7411</v>
      </c>
      <c r="G82" s="126">
        <v>44603</v>
      </c>
      <c r="H82" s="534" t="s">
        <v>7408</v>
      </c>
      <c r="I82" s="552"/>
      <c r="J82" s="552"/>
      <c r="K82" s="518" t="s">
        <v>3359</v>
      </c>
      <c r="L82" s="519">
        <v>1</v>
      </c>
      <c r="O82" s="406"/>
    </row>
    <row r="83" spans="1:15" s="231" customFormat="1" ht="34.5" customHeight="1" outlineLevel="2" x14ac:dyDescent="0.2">
      <c r="A83" s="378">
        <v>3</v>
      </c>
      <c r="B83" s="520" t="s">
        <v>7412</v>
      </c>
      <c r="C83" s="116">
        <v>101104617</v>
      </c>
      <c r="D83" s="521" t="s">
        <v>3330</v>
      </c>
      <c r="E83" s="522" t="s">
        <v>7413</v>
      </c>
      <c r="F83" s="522" t="s">
        <v>7414</v>
      </c>
      <c r="G83" s="126">
        <v>44595</v>
      </c>
      <c r="H83" s="534" t="s">
        <v>3546</v>
      </c>
      <c r="I83" s="552"/>
      <c r="J83" s="552"/>
      <c r="K83" s="523" t="s">
        <v>3359</v>
      </c>
      <c r="L83" s="524">
        <v>1</v>
      </c>
      <c r="O83" s="406"/>
    </row>
    <row r="84" spans="1:15" s="231" customFormat="1" ht="34.5" customHeight="1" outlineLevel="2" x14ac:dyDescent="0.2">
      <c r="A84" s="378">
        <v>4</v>
      </c>
      <c r="B84" s="105" t="s">
        <v>7415</v>
      </c>
      <c r="C84" s="116">
        <v>101098426</v>
      </c>
      <c r="D84" s="127" t="s">
        <v>3544</v>
      </c>
      <c r="E84" s="116" t="s">
        <v>3545</v>
      </c>
      <c r="F84" s="116" t="s">
        <v>7416</v>
      </c>
      <c r="G84" s="126">
        <v>44597</v>
      </c>
      <c r="H84" s="534" t="s">
        <v>3546</v>
      </c>
      <c r="I84" s="552"/>
      <c r="J84" s="552"/>
      <c r="K84" s="523" t="s">
        <v>3359</v>
      </c>
      <c r="L84" s="524">
        <v>1</v>
      </c>
      <c r="O84" s="406"/>
    </row>
    <row r="85" spans="1:15" s="231" customFormat="1" ht="34.5" customHeight="1" outlineLevel="2" x14ac:dyDescent="0.2">
      <c r="A85" s="378">
        <v>5</v>
      </c>
      <c r="B85" s="105" t="s">
        <v>7417</v>
      </c>
      <c r="C85" s="116">
        <v>101100280</v>
      </c>
      <c r="D85" s="127" t="s">
        <v>7418</v>
      </c>
      <c r="E85" s="116" t="s">
        <v>7419</v>
      </c>
      <c r="F85" s="116" t="s">
        <v>7420</v>
      </c>
      <c r="G85" s="126">
        <v>44600</v>
      </c>
      <c r="H85" s="534" t="s">
        <v>3546</v>
      </c>
      <c r="I85" s="552"/>
      <c r="J85" s="552"/>
      <c r="K85" s="523" t="s">
        <v>3359</v>
      </c>
      <c r="L85" s="524">
        <v>1</v>
      </c>
      <c r="O85" s="406"/>
    </row>
    <row r="86" spans="1:15" s="231" customFormat="1" ht="34.5" customHeight="1" outlineLevel="2" x14ac:dyDescent="0.2">
      <c r="A86" s="378">
        <v>6</v>
      </c>
      <c r="B86" s="105" t="s">
        <v>7421</v>
      </c>
      <c r="C86" s="116">
        <v>101101240</v>
      </c>
      <c r="D86" s="127" t="s">
        <v>7422</v>
      </c>
      <c r="E86" s="116" t="s">
        <v>7423</v>
      </c>
      <c r="F86" s="116" t="s">
        <v>7424</v>
      </c>
      <c r="G86" s="126">
        <v>44602</v>
      </c>
      <c r="H86" s="534" t="s">
        <v>3546</v>
      </c>
      <c r="I86" s="552"/>
      <c r="J86" s="552"/>
      <c r="K86" s="523" t="s">
        <v>3359</v>
      </c>
      <c r="L86" s="524">
        <v>1</v>
      </c>
      <c r="O86" s="406"/>
    </row>
    <row r="87" spans="1:15" s="231" customFormat="1" ht="34.5" customHeight="1" outlineLevel="2" x14ac:dyDescent="0.2">
      <c r="A87" s="378">
        <v>7</v>
      </c>
      <c r="B87" s="105" t="s">
        <v>7425</v>
      </c>
      <c r="C87" s="116">
        <v>101102770</v>
      </c>
      <c r="D87" s="127" t="s">
        <v>7426</v>
      </c>
      <c r="E87" s="116" t="s">
        <v>7427</v>
      </c>
      <c r="F87" s="116" t="s">
        <v>7428</v>
      </c>
      <c r="G87" s="126">
        <v>44597</v>
      </c>
      <c r="H87" s="534" t="s">
        <v>3546</v>
      </c>
      <c r="I87" s="552"/>
      <c r="J87" s="552"/>
      <c r="K87" s="523" t="s">
        <v>3359</v>
      </c>
      <c r="L87" s="524">
        <v>1</v>
      </c>
      <c r="O87" s="406"/>
    </row>
    <row r="88" spans="1:15" s="231" customFormat="1" ht="34.5" customHeight="1" outlineLevel="2" x14ac:dyDescent="0.2">
      <c r="A88" s="378">
        <v>8</v>
      </c>
      <c r="B88" s="105" t="s">
        <v>7429</v>
      </c>
      <c r="C88" s="116">
        <v>101102764</v>
      </c>
      <c r="D88" s="127" t="s">
        <v>7426</v>
      </c>
      <c r="E88" s="116" t="s">
        <v>7430</v>
      </c>
      <c r="F88" s="116" t="s">
        <v>7431</v>
      </c>
      <c r="G88" s="126">
        <v>44597</v>
      </c>
      <c r="H88" s="534" t="s">
        <v>3546</v>
      </c>
      <c r="I88" s="552"/>
      <c r="J88" s="552"/>
      <c r="K88" s="523" t="s">
        <v>3359</v>
      </c>
      <c r="L88" s="524">
        <v>1</v>
      </c>
      <c r="O88" s="406"/>
    </row>
    <row r="89" spans="1:15" s="231" customFormat="1" ht="34.5" customHeight="1" outlineLevel="2" x14ac:dyDescent="0.2">
      <c r="A89" s="378">
        <v>9</v>
      </c>
      <c r="B89" s="105" t="s">
        <v>7432</v>
      </c>
      <c r="C89" s="116">
        <v>101098926</v>
      </c>
      <c r="D89" s="127" t="s">
        <v>7433</v>
      </c>
      <c r="E89" s="116" t="s">
        <v>7434</v>
      </c>
      <c r="F89" s="116" t="s">
        <v>74</v>
      </c>
      <c r="G89" s="126">
        <v>44602</v>
      </c>
      <c r="H89" s="534" t="s">
        <v>3546</v>
      </c>
      <c r="I89" s="552"/>
      <c r="J89" s="552"/>
      <c r="K89" s="523" t="s">
        <v>3359</v>
      </c>
      <c r="L89" s="524">
        <v>1</v>
      </c>
      <c r="O89" s="406"/>
    </row>
    <row r="90" spans="1:15" s="231" customFormat="1" ht="34.5" customHeight="1" outlineLevel="2" x14ac:dyDescent="0.2">
      <c r="A90" s="378">
        <v>10</v>
      </c>
      <c r="B90" s="105" t="s">
        <v>7432</v>
      </c>
      <c r="C90" s="116">
        <v>101098919</v>
      </c>
      <c r="D90" s="127" t="s">
        <v>7433</v>
      </c>
      <c r="E90" s="116" t="s">
        <v>7434</v>
      </c>
      <c r="F90" s="116" t="s">
        <v>7435</v>
      </c>
      <c r="G90" s="126">
        <v>44602</v>
      </c>
      <c r="H90" s="534" t="s">
        <v>3546</v>
      </c>
      <c r="I90" s="552"/>
      <c r="J90" s="552"/>
      <c r="K90" s="523" t="s">
        <v>3359</v>
      </c>
      <c r="L90" s="524">
        <v>1</v>
      </c>
      <c r="O90" s="406"/>
    </row>
    <row r="91" spans="1:15" s="231" customFormat="1" ht="34.5" customHeight="1" outlineLevel="2" x14ac:dyDescent="0.2">
      <c r="A91" s="378">
        <v>11</v>
      </c>
      <c r="B91" s="105" t="s">
        <v>7436</v>
      </c>
      <c r="C91" s="116">
        <v>101102479</v>
      </c>
      <c r="D91" s="127" t="s">
        <v>7437</v>
      </c>
      <c r="E91" s="116" t="s">
        <v>7438</v>
      </c>
      <c r="F91" s="116" t="s">
        <v>7439</v>
      </c>
      <c r="G91" s="126">
        <v>44601</v>
      </c>
      <c r="H91" s="534" t="s">
        <v>3546</v>
      </c>
      <c r="I91" s="552"/>
      <c r="J91" s="552"/>
      <c r="K91" s="523" t="s">
        <v>3359</v>
      </c>
      <c r="L91" s="524">
        <v>1</v>
      </c>
      <c r="O91" s="406"/>
    </row>
    <row r="92" spans="1:15" s="231" customFormat="1" ht="34.5" customHeight="1" outlineLevel="2" x14ac:dyDescent="0.2">
      <c r="A92" s="378">
        <v>12</v>
      </c>
      <c r="B92" s="520" t="s">
        <v>7440</v>
      </c>
      <c r="C92" s="116">
        <v>101102706</v>
      </c>
      <c r="D92" s="127" t="s">
        <v>7441</v>
      </c>
      <c r="E92" s="116" t="s">
        <v>7442</v>
      </c>
      <c r="F92" s="522" t="s">
        <v>7443</v>
      </c>
      <c r="G92" s="126">
        <v>44594</v>
      </c>
      <c r="H92" s="534" t="s">
        <v>3546</v>
      </c>
      <c r="I92" s="552"/>
      <c r="J92" s="552"/>
      <c r="K92" s="523" t="s">
        <v>3359</v>
      </c>
      <c r="L92" s="524">
        <v>1</v>
      </c>
      <c r="O92" s="406"/>
    </row>
    <row r="93" spans="1:15" s="231" customFormat="1" ht="34.5" customHeight="1" outlineLevel="2" x14ac:dyDescent="0.2">
      <c r="A93" s="378">
        <v>13</v>
      </c>
      <c r="B93" s="520" t="s">
        <v>7444</v>
      </c>
      <c r="C93" s="116">
        <v>101102637</v>
      </c>
      <c r="D93" s="127" t="s">
        <v>7441</v>
      </c>
      <c r="E93" s="116" t="s">
        <v>7442</v>
      </c>
      <c r="F93" s="522" t="s">
        <v>7445</v>
      </c>
      <c r="G93" s="126">
        <v>44595</v>
      </c>
      <c r="H93" s="534" t="s">
        <v>3546</v>
      </c>
      <c r="I93" s="552"/>
      <c r="J93" s="552"/>
      <c r="K93" s="523" t="s">
        <v>3359</v>
      </c>
      <c r="L93" s="524">
        <v>1</v>
      </c>
      <c r="O93" s="406"/>
    </row>
    <row r="94" spans="1:15" s="231" customFormat="1" ht="34.5" customHeight="1" outlineLevel="2" x14ac:dyDescent="0.2">
      <c r="A94" s="378">
        <v>14</v>
      </c>
      <c r="B94" s="520" t="s">
        <v>7446</v>
      </c>
      <c r="C94" s="116">
        <v>101103046</v>
      </c>
      <c r="D94" s="521" t="s">
        <v>7447</v>
      </c>
      <c r="E94" s="522" t="s">
        <v>7448</v>
      </c>
      <c r="F94" s="522" t="s">
        <v>7449</v>
      </c>
      <c r="G94" s="126">
        <v>44594</v>
      </c>
      <c r="H94" s="534" t="s">
        <v>3546</v>
      </c>
      <c r="I94" s="552"/>
      <c r="J94" s="552"/>
      <c r="K94" s="523" t="s">
        <v>3359</v>
      </c>
      <c r="L94" s="524">
        <v>1</v>
      </c>
      <c r="O94" s="406"/>
    </row>
    <row r="95" spans="1:15" s="231" customFormat="1" ht="34.5" customHeight="1" outlineLevel="2" x14ac:dyDescent="0.2">
      <c r="A95" s="378">
        <v>15</v>
      </c>
      <c r="B95" s="520" t="s">
        <v>7450</v>
      </c>
      <c r="C95" s="116">
        <v>101103049</v>
      </c>
      <c r="D95" s="521" t="s">
        <v>7447</v>
      </c>
      <c r="E95" s="522" t="s">
        <v>7448</v>
      </c>
      <c r="F95" s="522" t="s">
        <v>74</v>
      </c>
      <c r="G95" s="126">
        <v>44595</v>
      </c>
      <c r="H95" s="534" t="s">
        <v>3546</v>
      </c>
      <c r="I95" s="552"/>
      <c r="J95" s="552"/>
      <c r="K95" s="523" t="s">
        <v>3359</v>
      </c>
      <c r="L95" s="524">
        <v>1</v>
      </c>
      <c r="O95" s="406"/>
    </row>
    <row r="96" spans="1:15" s="231" customFormat="1" ht="34.5" customHeight="1" outlineLevel="2" x14ac:dyDescent="0.2">
      <c r="A96" s="378">
        <v>16</v>
      </c>
      <c r="B96" s="520" t="s">
        <v>7451</v>
      </c>
      <c r="C96" s="116">
        <v>101103061</v>
      </c>
      <c r="D96" s="521" t="s">
        <v>7447</v>
      </c>
      <c r="E96" s="522" t="s">
        <v>7448</v>
      </c>
      <c r="F96" s="522" t="s">
        <v>7452</v>
      </c>
      <c r="G96" s="126">
        <v>44595</v>
      </c>
      <c r="H96" s="534" t="s">
        <v>3546</v>
      </c>
      <c r="I96" s="552"/>
      <c r="J96" s="552"/>
      <c r="K96" s="523" t="s">
        <v>3359</v>
      </c>
      <c r="L96" s="524">
        <v>1</v>
      </c>
      <c r="O96" s="406"/>
    </row>
    <row r="97" spans="1:15" s="231" customFormat="1" ht="34.5" customHeight="1" outlineLevel="2" x14ac:dyDescent="0.2">
      <c r="A97" s="378">
        <v>17</v>
      </c>
      <c r="B97" s="520" t="s">
        <v>7453</v>
      </c>
      <c r="C97" s="116">
        <v>101103057</v>
      </c>
      <c r="D97" s="521" t="s">
        <v>7447</v>
      </c>
      <c r="E97" s="522" t="s">
        <v>7448</v>
      </c>
      <c r="F97" s="522" t="s">
        <v>140</v>
      </c>
      <c r="G97" s="126">
        <v>44595</v>
      </c>
      <c r="H97" s="534" t="s">
        <v>3546</v>
      </c>
      <c r="I97" s="552"/>
      <c r="J97" s="552"/>
      <c r="K97" s="523" t="s">
        <v>3359</v>
      </c>
      <c r="L97" s="524">
        <v>1</v>
      </c>
      <c r="O97" s="406"/>
    </row>
    <row r="98" spans="1:15" s="231" customFormat="1" ht="34.5" customHeight="1" outlineLevel="2" x14ac:dyDescent="0.2">
      <c r="A98" s="378">
        <v>18</v>
      </c>
      <c r="B98" s="520" t="s">
        <v>7454</v>
      </c>
      <c r="C98" s="116">
        <v>101105332</v>
      </c>
      <c r="D98" s="521" t="s">
        <v>7455</v>
      </c>
      <c r="E98" s="522" t="s">
        <v>7456</v>
      </c>
      <c r="F98" s="522" t="s">
        <v>78</v>
      </c>
      <c r="G98" s="126">
        <v>44595</v>
      </c>
      <c r="H98" s="534" t="s">
        <v>3546</v>
      </c>
      <c r="I98" s="552"/>
      <c r="J98" s="552"/>
      <c r="K98" s="523" t="s">
        <v>3359</v>
      </c>
      <c r="L98" s="524">
        <v>1</v>
      </c>
      <c r="O98" s="406"/>
    </row>
    <row r="99" spans="1:15" s="231" customFormat="1" ht="34.5" customHeight="1" outlineLevel="2" x14ac:dyDescent="0.2">
      <c r="A99" s="378">
        <v>19</v>
      </c>
      <c r="B99" s="520" t="s">
        <v>7457</v>
      </c>
      <c r="C99" s="116">
        <v>101105718</v>
      </c>
      <c r="D99" s="521" t="s">
        <v>7458</v>
      </c>
      <c r="E99" s="522" t="s">
        <v>7459</v>
      </c>
      <c r="F99" s="522" t="s">
        <v>7460</v>
      </c>
      <c r="G99" s="126">
        <v>44595</v>
      </c>
      <c r="H99" s="534" t="s">
        <v>3546</v>
      </c>
      <c r="I99" s="552"/>
      <c r="J99" s="552"/>
      <c r="K99" s="523" t="s">
        <v>3359</v>
      </c>
      <c r="L99" s="524">
        <v>1</v>
      </c>
      <c r="O99" s="406"/>
    </row>
    <row r="100" spans="1:15" s="231" customFormat="1" ht="34.5" customHeight="1" outlineLevel="2" x14ac:dyDescent="0.2">
      <c r="A100" s="378">
        <v>20</v>
      </c>
      <c r="B100" s="520" t="s">
        <v>7457</v>
      </c>
      <c r="C100" s="116">
        <v>101105710</v>
      </c>
      <c r="D100" s="521" t="s">
        <v>7458</v>
      </c>
      <c r="E100" s="522" t="s">
        <v>7459</v>
      </c>
      <c r="F100" s="522" t="s">
        <v>7461</v>
      </c>
      <c r="G100" s="126">
        <v>44595</v>
      </c>
      <c r="H100" s="534" t="s">
        <v>3546</v>
      </c>
      <c r="I100" s="552"/>
      <c r="J100" s="552"/>
      <c r="K100" s="523" t="s">
        <v>3359</v>
      </c>
      <c r="L100" s="524">
        <v>1</v>
      </c>
      <c r="O100" s="406"/>
    </row>
    <row r="101" spans="1:15" s="231" customFormat="1" ht="34.5" customHeight="1" outlineLevel="2" x14ac:dyDescent="0.2">
      <c r="A101" s="378">
        <v>21</v>
      </c>
      <c r="B101" s="520" t="s">
        <v>7462</v>
      </c>
      <c r="C101" s="116">
        <v>101105721</v>
      </c>
      <c r="D101" s="521" t="s">
        <v>7458</v>
      </c>
      <c r="E101" s="522" t="s">
        <v>7459</v>
      </c>
      <c r="F101" s="522" t="s">
        <v>7463</v>
      </c>
      <c r="G101" s="126">
        <v>44595</v>
      </c>
      <c r="H101" s="534" t="s">
        <v>3546</v>
      </c>
      <c r="I101" s="552"/>
      <c r="J101" s="552"/>
      <c r="K101" s="523" t="s">
        <v>3359</v>
      </c>
      <c r="L101" s="524">
        <v>1</v>
      </c>
      <c r="O101" s="406"/>
    </row>
    <row r="102" spans="1:15" s="231" customFormat="1" ht="34.5" customHeight="1" outlineLevel="2" x14ac:dyDescent="0.2">
      <c r="A102" s="378">
        <v>22</v>
      </c>
      <c r="B102" s="520" t="s">
        <v>7462</v>
      </c>
      <c r="C102" s="116">
        <v>101105731</v>
      </c>
      <c r="D102" s="521" t="s">
        <v>7458</v>
      </c>
      <c r="E102" s="522" t="s">
        <v>7459</v>
      </c>
      <c r="F102" s="522" t="s">
        <v>7464</v>
      </c>
      <c r="G102" s="126">
        <v>44595</v>
      </c>
      <c r="H102" s="534" t="s">
        <v>3546</v>
      </c>
      <c r="I102" s="552"/>
      <c r="J102" s="552"/>
      <c r="K102" s="523" t="s">
        <v>3359</v>
      </c>
      <c r="L102" s="524">
        <v>1</v>
      </c>
      <c r="O102" s="406"/>
    </row>
    <row r="103" spans="1:15" s="231" customFormat="1" ht="34.5" customHeight="1" outlineLevel="2" x14ac:dyDescent="0.2">
      <c r="A103" s="378">
        <v>23</v>
      </c>
      <c r="B103" s="520" t="s">
        <v>7465</v>
      </c>
      <c r="C103" s="116">
        <v>101105723</v>
      </c>
      <c r="D103" s="521" t="s">
        <v>7458</v>
      </c>
      <c r="E103" s="522" t="s">
        <v>7459</v>
      </c>
      <c r="F103" s="522" t="s">
        <v>7466</v>
      </c>
      <c r="G103" s="126">
        <v>44595</v>
      </c>
      <c r="H103" s="534" t="s">
        <v>3546</v>
      </c>
      <c r="I103" s="552"/>
      <c r="J103" s="552"/>
      <c r="K103" s="523" t="s">
        <v>3359</v>
      </c>
      <c r="L103" s="524">
        <v>1</v>
      </c>
      <c r="O103" s="406"/>
    </row>
    <row r="104" spans="1:15" s="231" customFormat="1" ht="34.5" customHeight="1" outlineLevel="2" x14ac:dyDescent="0.2">
      <c r="A104" s="378">
        <v>24</v>
      </c>
      <c r="B104" s="4" t="s">
        <v>7192</v>
      </c>
      <c r="C104" s="116">
        <v>101105713</v>
      </c>
      <c r="D104" s="137" t="s">
        <v>7458</v>
      </c>
      <c r="E104" s="137" t="s">
        <v>7459</v>
      </c>
      <c r="F104" s="137" t="s">
        <v>7467</v>
      </c>
      <c r="G104" s="126">
        <v>44594</v>
      </c>
      <c r="H104" s="534" t="s">
        <v>3546</v>
      </c>
      <c r="I104" s="552"/>
      <c r="J104" s="552"/>
      <c r="K104" s="523" t="s">
        <v>3359</v>
      </c>
      <c r="L104" s="524">
        <v>1</v>
      </c>
      <c r="O104" s="406"/>
    </row>
    <row r="105" spans="1:15" s="231" customFormat="1" ht="34.5" customHeight="1" outlineLevel="2" x14ac:dyDescent="0.2">
      <c r="A105" s="378">
        <v>25</v>
      </c>
      <c r="B105" s="105" t="s">
        <v>7468</v>
      </c>
      <c r="C105" s="116">
        <v>101100157</v>
      </c>
      <c r="D105" s="127" t="s">
        <v>7469</v>
      </c>
      <c r="E105" s="116" t="s">
        <v>7470</v>
      </c>
      <c r="F105" s="116" t="s">
        <v>7471</v>
      </c>
      <c r="G105" s="126">
        <v>44597</v>
      </c>
      <c r="H105" s="534" t="s">
        <v>3546</v>
      </c>
      <c r="I105" s="552"/>
      <c r="J105" s="552"/>
      <c r="K105" s="523" t="s">
        <v>3359</v>
      </c>
      <c r="L105" s="524">
        <v>1</v>
      </c>
      <c r="O105" s="406"/>
    </row>
    <row r="106" spans="1:15" s="231" customFormat="1" ht="34.5" customHeight="1" outlineLevel="2" x14ac:dyDescent="0.2">
      <c r="A106" s="378">
        <v>26</v>
      </c>
      <c r="B106" s="443" t="s">
        <v>7472</v>
      </c>
      <c r="C106" s="137">
        <v>101104951</v>
      </c>
      <c r="D106" s="161" t="s">
        <v>7469</v>
      </c>
      <c r="E106" s="116" t="s">
        <v>7470</v>
      </c>
      <c r="F106" s="179" t="s">
        <v>7473</v>
      </c>
      <c r="G106" s="126">
        <v>44601</v>
      </c>
      <c r="H106" s="534" t="s">
        <v>3546</v>
      </c>
      <c r="I106" s="552"/>
      <c r="J106" s="552"/>
      <c r="K106" s="523" t="s">
        <v>3359</v>
      </c>
      <c r="L106" s="524">
        <v>1</v>
      </c>
      <c r="O106" s="406"/>
    </row>
    <row r="107" spans="1:15" s="231" customFormat="1" ht="34.5" customHeight="1" outlineLevel="2" x14ac:dyDescent="0.2">
      <c r="A107" s="378">
        <v>27</v>
      </c>
      <c r="B107" s="105" t="s">
        <v>7474</v>
      </c>
      <c r="C107" s="116">
        <v>101278455</v>
      </c>
      <c r="D107" s="127" t="s">
        <v>506</v>
      </c>
      <c r="E107" s="116" t="s">
        <v>1344</v>
      </c>
      <c r="F107" s="116" t="s">
        <v>7475</v>
      </c>
      <c r="G107" s="126">
        <v>44594</v>
      </c>
      <c r="H107" s="534" t="s">
        <v>3546</v>
      </c>
      <c r="I107" s="552"/>
      <c r="J107" s="552"/>
      <c r="K107" s="523" t="s">
        <v>3359</v>
      </c>
      <c r="L107" s="524">
        <v>1</v>
      </c>
      <c r="O107" s="406"/>
    </row>
    <row r="108" spans="1:15" s="231" customFormat="1" ht="34.5" customHeight="1" outlineLevel="2" x14ac:dyDescent="0.2">
      <c r="A108" s="378">
        <v>28</v>
      </c>
      <c r="B108" s="520" t="s">
        <v>7476</v>
      </c>
      <c r="C108" s="116">
        <v>101105220</v>
      </c>
      <c r="D108" s="521" t="s">
        <v>3305</v>
      </c>
      <c r="E108" s="522" t="s">
        <v>7477</v>
      </c>
      <c r="F108" s="522" t="s">
        <v>7414</v>
      </c>
      <c r="G108" s="126">
        <v>44595</v>
      </c>
      <c r="H108" s="534" t="s">
        <v>3546</v>
      </c>
      <c r="I108" s="552"/>
      <c r="J108" s="552"/>
      <c r="K108" s="523" t="s">
        <v>3359</v>
      </c>
      <c r="L108" s="524">
        <v>1</v>
      </c>
      <c r="O108" s="406"/>
    </row>
    <row r="109" spans="1:15" s="231" customFormat="1" ht="34.5" customHeight="1" outlineLevel="2" x14ac:dyDescent="0.2">
      <c r="A109" s="378">
        <v>29</v>
      </c>
      <c r="B109" s="105" t="s">
        <v>7478</v>
      </c>
      <c r="C109" s="116">
        <v>101099160</v>
      </c>
      <c r="D109" s="127" t="s">
        <v>7479</v>
      </c>
      <c r="E109" s="116" t="s">
        <v>7479</v>
      </c>
      <c r="F109" s="116" t="s">
        <v>7480</v>
      </c>
      <c r="G109" s="126">
        <v>44596</v>
      </c>
      <c r="H109" s="534" t="s">
        <v>3546</v>
      </c>
      <c r="I109" s="552"/>
      <c r="J109" s="552"/>
      <c r="K109" s="523" t="s">
        <v>3359</v>
      </c>
      <c r="L109" s="524">
        <v>1</v>
      </c>
      <c r="O109" s="406"/>
    </row>
    <row r="110" spans="1:15" s="231" customFormat="1" ht="34.5" customHeight="1" outlineLevel="2" x14ac:dyDescent="0.2">
      <c r="A110" s="378">
        <v>30</v>
      </c>
      <c r="B110" s="105" t="s">
        <v>7481</v>
      </c>
      <c r="C110" s="116">
        <v>101099196</v>
      </c>
      <c r="D110" s="127" t="s">
        <v>7479</v>
      </c>
      <c r="E110" s="116" t="s">
        <v>7479</v>
      </c>
      <c r="F110" s="116" t="s">
        <v>7482</v>
      </c>
      <c r="G110" s="126">
        <v>44596</v>
      </c>
      <c r="H110" s="534" t="s">
        <v>3546</v>
      </c>
      <c r="I110" s="552"/>
      <c r="J110" s="552"/>
      <c r="K110" s="523" t="s">
        <v>3359</v>
      </c>
      <c r="L110" s="524">
        <v>1</v>
      </c>
      <c r="O110" s="406"/>
    </row>
    <row r="111" spans="1:15" s="231" customFormat="1" ht="34.5" customHeight="1" outlineLevel="2" x14ac:dyDescent="0.2">
      <c r="A111" s="378">
        <v>31</v>
      </c>
      <c r="B111" s="105" t="s">
        <v>7483</v>
      </c>
      <c r="C111" s="116">
        <v>101099208</v>
      </c>
      <c r="D111" s="127" t="s">
        <v>7479</v>
      </c>
      <c r="E111" s="116" t="s">
        <v>7479</v>
      </c>
      <c r="F111" s="116" t="s">
        <v>7484</v>
      </c>
      <c r="G111" s="126">
        <v>44596</v>
      </c>
      <c r="H111" s="534" t="s">
        <v>3546</v>
      </c>
      <c r="I111" s="552"/>
      <c r="J111" s="552"/>
      <c r="K111" s="523" t="s">
        <v>3359</v>
      </c>
      <c r="L111" s="524">
        <v>1</v>
      </c>
      <c r="O111" s="406"/>
    </row>
    <row r="112" spans="1:15" s="231" customFormat="1" ht="34.5" customHeight="1" outlineLevel="2" thickBot="1" x14ac:dyDescent="0.25">
      <c r="A112" s="378">
        <v>32</v>
      </c>
      <c r="B112" s="105" t="s">
        <v>7485</v>
      </c>
      <c r="C112" s="137" t="s">
        <v>7486</v>
      </c>
      <c r="D112" s="137" t="s">
        <v>7487</v>
      </c>
      <c r="E112" s="137" t="s">
        <v>7488</v>
      </c>
      <c r="F112" s="137" t="s">
        <v>7489</v>
      </c>
      <c r="G112" s="126">
        <v>44596</v>
      </c>
      <c r="H112" s="517" t="s">
        <v>3546</v>
      </c>
      <c r="I112" s="551"/>
      <c r="J112" s="551"/>
      <c r="K112" s="523" t="s">
        <v>3359</v>
      </c>
      <c r="L112" s="524">
        <v>1</v>
      </c>
      <c r="O112" s="406"/>
    </row>
    <row r="113" spans="1:15" s="231" customFormat="1" ht="13.5" customHeight="1" outlineLevel="1" thickBot="1" x14ac:dyDescent="0.25">
      <c r="A113" s="383" t="s">
        <v>83</v>
      </c>
      <c r="B113" s="584" t="s">
        <v>104</v>
      </c>
      <c r="C113" s="584"/>
      <c r="D113" s="585"/>
      <c r="E113" s="585"/>
      <c r="F113" s="585"/>
      <c r="G113" s="585"/>
      <c r="H113" s="586"/>
      <c r="I113" s="383"/>
      <c r="J113" s="383"/>
      <c r="K113" s="316"/>
      <c r="L113" s="383">
        <f>SUM(L114:L141)</f>
        <v>28</v>
      </c>
      <c r="O113" s="406"/>
    </row>
    <row r="114" spans="1:15" s="231" customFormat="1" ht="24.75" customHeight="1" outlineLevel="2" x14ac:dyDescent="0.2">
      <c r="A114" s="426">
        <v>1</v>
      </c>
      <c r="B114" s="509" t="s">
        <v>7193</v>
      </c>
      <c r="C114" s="509" t="s">
        <v>7490</v>
      </c>
      <c r="D114" s="509" t="s">
        <v>7491</v>
      </c>
      <c r="E114" s="509" t="s">
        <v>7492</v>
      </c>
      <c r="F114" s="509" t="s">
        <v>7493</v>
      </c>
      <c r="G114" s="509" t="s">
        <v>7494</v>
      </c>
      <c r="H114" s="535" t="s">
        <v>7495</v>
      </c>
      <c r="I114" s="553"/>
      <c r="J114" s="553"/>
      <c r="K114" s="96" t="s">
        <v>7496</v>
      </c>
      <c r="L114" s="464">
        <v>1</v>
      </c>
      <c r="O114" s="406"/>
    </row>
    <row r="115" spans="1:15" s="231" customFormat="1" ht="21" customHeight="1" outlineLevel="2" x14ac:dyDescent="0.2">
      <c r="A115" s="378">
        <v>2</v>
      </c>
      <c r="B115" s="436" t="s">
        <v>7193</v>
      </c>
      <c r="C115" s="436" t="s">
        <v>7497</v>
      </c>
      <c r="D115" s="436" t="s">
        <v>7498</v>
      </c>
      <c r="E115" s="436" t="s">
        <v>7499</v>
      </c>
      <c r="F115" s="436" t="s">
        <v>7500</v>
      </c>
      <c r="G115" s="436" t="s">
        <v>7494</v>
      </c>
      <c r="H115" s="536" t="s">
        <v>7495</v>
      </c>
      <c r="I115" s="554"/>
      <c r="J115" s="554"/>
      <c r="K115" s="95" t="s">
        <v>7496</v>
      </c>
      <c r="L115" s="422">
        <v>1</v>
      </c>
      <c r="O115" s="406"/>
    </row>
    <row r="116" spans="1:15" s="231" customFormat="1" ht="21" customHeight="1" outlineLevel="2" x14ac:dyDescent="0.2">
      <c r="A116" s="378">
        <v>3</v>
      </c>
      <c r="B116" s="436" t="s">
        <v>7193</v>
      </c>
      <c r="C116" s="436" t="s">
        <v>7501</v>
      </c>
      <c r="D116" s="436" t="s">
        <v>7502</v>
      </c>
      <c r="E116" s="436" t="s">
        <v>7503</v>
      </c>
      <c r="F116" s="436" t="s">
        <v>7504</v>
      </c>
      <c r="G116" s="436" t="s">
        <v>7494</v>
      </c>
      <c r="H116" s="536" t="s">
        <v>7495</v>
      </c>
      <c r="I116" s="554"/>
      <c r="J116" s="554"/>
      <c r="K116" s="95" t="s">
        <v>7496</v>
      </c>
      <c r="L116" s="422">
        <v>1</v>
      </c>
      <c r="O116" s="406"/>
    </row>
    <row r="117" spans="1:15" s="231" customFormat="1" ht="21" customHeight="1" outlineLevel="2" x14ac:dyDescent="0.2">
      <c r="A117" s="378">
        <v>4</v>
      </c>
      <c r="B117" s="436" t="s">
        <v>7193</v>
      </c>
      <c r="C117" s="436" t="s">
        <v>7505</v>
      </c>
      <c r="D117" s="436" t="s">
        <v>7502</v>
      </c>
      <c r="E117" s="436" t="s">
        <v>7503</v>
      </c>
      <c r="F117" s="436" t="s">
        <v>7506</v>
      </c>
      <c r="G117" s="436" t="s">
        <v>7494</v>
      </c>
      <c r="H117" s="536" t="s">
        <v>7495</v>
      </c>
      <c r="I117" s="554"/>
      <c r="J117" s="554"/>
      <c r="K117" s="95" t="s">
        <v>7496</v>
      </c>
      <c r="L117" s="422">
        <v>1</v>
      </c>
      <c r="O117" s="406"/>
    </row>
    <row r="118" spans="1:15" s="231" customFormat="1" ht="21" customHeight="1" outlineLevel="2" x14ac:dyDescent="0.2">
      <c r="A118" s="378">
        <v>5</v>
      </c>
      <c r="B118" s="436" t="s">
        <v>7507</v>
      </c>
      <c r="C118" s="436" t="s">
        <v>7508</v>
      </c>
      <c r="D118" s="436" t="s">
        <v>3305</v>
      </c>
      <c r="E118" s="436" t="s">
        <v>3306</v>
      </c>
      <c r="F118" s="436" t="s">
        <v>7509</v>
      </c>
      <c r="G118" s="436" t="s">
        <v>7510</v>
      </c>
      <c r="H118" s="536" t="s">
        <v>7495</v>
      </c>
      <c r="I118" s="554"/>
      <c r="J118" s="554"/>
      <c r="K118" s="95" t="s">
        <v>7496</v>
      </c>
      <c r="L118" s="422">
        <v>1</v>
      </c>
      <c r="O118" s="406"/>
    </row>
    <row r="119" spans="1:15" s="231" customFormat="1" ht="21" customHeight="1" outlineLevel="2" x14ac:dyDescent="0.2">
      <c r="A119" s="378">
        <v>6</v>
      </c>
      <c r="B119" s="436" t="s">
        <v>7507</v>
      </c>
      <c r="C119" s="436" t="s">
        <v>7511</v>
      </c>
      <c r="D119" s="436" t="s">
        <v>3380</v>
      </c>
      <c r="E119" s="436" t="s">
        <v>3381</v>
      </c>
      <c r="F119" s="436" t="s">
        <v>7512</v>
      </c>
      <c r="G119" s="436" t="s">
        <v>7510</v>
      </c>
      <c r="H119" s="536" t="s">
        <v>7495</v>
      </c>
      <c r="I119" s="554"/>
      <c r="J119" s="554"/>
      <c r="K119" s="95" t="s">
        <v>7496</v>
      </c>
      <c r="L119" s="422">
        <v>1</v>
      </c>
      <c r="O119" s="406"/>
    </row>
    <row r="120" spans="1:15" s="231" customFormat="1" ht="21" customHeight="1" outlineLevel="2" x14ac:dyDescent="0.2">
      <c r="A120" s="378">
        <v>7</v>
      </c>
      <c r="B120" s="436" t="s">
        <v>7507</v>
      </c>
      <c r="C120" s="436" t="s">
        <v>7513</v>
      </c>
      <c r="D120" s="436" t="s">
        <v>7514</v>
      </c>
      <c r="E120" s="436" t="s">
        <v>7515</v>
      </c>
      <c r="F120" s="436" t="s">
        <v>7516</v>
      </c>
      <c r="G120" s="436" t="s">
        <v>7510</v>
      </c>
      <c r="H120" s="536" t="s">
        <v>7495</v>
      </c>
      <c r="I120" s="554"/>
      <c r="J120" s="554"/>
      <c r="K120" s="95" t="s">
        <v>7496</v>
      </c>
      <c r="L120" s="422">
        <v>1</v>
      </c>
      <c r="O120" s="406"/>
    </row>
    <row r="121" spans="1:15" s="231" customFormat="1" ht="21" customHeight="1" outlineLevel="2" x14ac:dyDescent="0.2">
      <c r="A121" s="378">
        <v>8</v>
      </c>
      <c r="B121" s="436" t="s">
        <v>7507</v>
      </c>
      <c r="C121" s="436" t="s">
        <v>7517</v>
      </c>
      <c r="D121" s="436" t="s">
        <v>7518</v>
      </c>
      <c r="E121" s="436" t="s">
        <v>7519</v>
      </c>
      <c r="F121" s="436" t="s">
        <v>7520</v>
      </c>
      <c r="G121" s="436" t="s">
        <v>7510</v>
      </c>
      <c r="H121" s="536" t="s">
        <v>7495</v>
      </c>
      <c r="I121" s="554"/>
      <c r="J121" s="554"/>
      <c r="K121" s="95" t="s">
        <v>7496</v>
      </c>
      <c r="L121" s="422">
        <v>1</v>
      </c>
      <c r="O121" s="406"/>
    </row>
    <row r="122" spans="1:15" s="231" customFormat="1" ht="21" customHeight="1" outlineLevel="2" x14ac:dyDescent="0.2">
      <c r="A122" s="378">
        <v>9</v>
      </c>
      <c r="B122" s="436" t="s">
        <v>7507</v>
      </c>
      <c r="C122" s="436" t="s">
        <v>7521</v>
      </c>
      <c r="D122" s="436" t="s">
        <v>3548</v>
      </c>
      <c r="E122" s="436" t="s">
        <v>3549</v>
      </c>
      <c r="F122" s="436" t="s">
        <v>7522</v>
      </c>
      <c r="G122" s="436" t="s">
        <v>7510</v>
      </c>
      <c r="H122" s="536" t="s">
        <v>7495</v>
      </c>
      <c r="I122" s="554"/>
      <c r="J122" s="554"/>
      <c r="K122" s="95" t="s">
        <v>7496</v>
      </c>
      <c r="L122" s="422">
        <v>1</v>
      </c>
      <c r="O122" s="406"/>
    </row>
    <row r="123" spans="1:15" s="231" customFormat="1" ht="21" customHeight="1" outlineLevel="2" x14ac:dyDescent="0.2">
      <c r="A123" s="378">
        <v>10</v>
      </c>
      <c r="B123" s="436" t="s">
        <v>7507</v>
      </c>
      <c r="C123" s="436" t="s">
        <v>7523</v>
      </c>
      <c r="D123" s="436" t="s">
        <v>7524</v>
      </c>
      <c r="E123" s="436" t="s">
        <v>7525</v>
      </c>
      <c r="F123" s="436" t="s">
        <v>7526</v>
      </c>
      <c r="G123" s="436" t="s">
        <v>7510</v>
      </c>
      <c r="H123" s="536" t="s">
        <v>7495</v>
      </c>
      <c r="I123" s="554"/>
      <c r="J123" s="554"/>
      <c r="K123" s="95" t="s">
        <v>7496</v>
      </c>
      <c r="L123" s="422">
        <v>1</v>
      </c>
      <c r="O123" s="406"/>
    </row>
    <row r="124" spans="1:15" s="231" customFormat="1" ht="21" customHeight="1" outlineLevel="2" x14ac:dyDescent="0.2">
      <c r="A124" s="378">
        <v>11</v>
      </c>
      <c r="B124" s="436" t="s">
        <v>7507</v>
      </c>
      <c r="C124" s="436" t="s">
        <v>7527</v>
      </c>
      <c r="D124" s="436" t="s">
        <v>7528</v>
      </c>
      <c r="E124" s="436" t="s">
        <v>7529</v>
      </c>
      <c r="F124" s="436" t="s">
        <v>7530</v>
      </c>
      <c r="G124" s="436" t="s">
        <v>7510</v>
      </c>
      <c r="H124" s="536" t="s">
        <v>7495</v>
      </c>
      <c r="I124" s="554"/>
      <c r="J124" s="554"/>
      <c r="K124" s="95" t="s">
        <v>7496</v>
      </c>
      <c r="L124" s="422">
        <v>1</v>
      </c>
      <c r="O124" s="406"/>
    </row>
    <row r="125" spans="1:15" s="231" customFormat="1" ht="21" customHeight="1" outlineLevel="2" x14ac:dyDescent="0.2">
      <c r="A125" s="378">
        <v>12</v>
      </c>
      <c r="B125" s="436" t="s">
        <v>7507</v>
      </c>
      <c r="C125" s="436" t="s">
        <v>7531</v>
      </c>
      <c r="D125" s="436" t="s">
        <v>7532</v>
      </c>
      <c r="E125" s="436" t="s">
        <v>7533</v>
      </c>
      <c r="F125" s="436" t="s">
        <v>3573</v>
      </c>
      <c r="G125" s="436" t="s">
        <v>7510</v>
      </c>
      <c r="H125" s="536" t="s">
        <v>7495</v>
      </c>
      <c r="I125" s="554"/>
      <c r="J125" s="554"/>
      <c r="K125" s="95" t="s">
        <v>7496</v>
      </c>
      <c r="L125" s="422">
        <v>1</v>
      </c>
      <c r="O125" s="406"/>
    </row>
    <row r="126" spans="1:15" s="231" customFormat="1" ht="21" customHeight="1" outlineLevel="2" x14ac:dyDescent="0.2">
      <c r="A126" s="378">
        <v>13</v>
      </c>
      <c r="B126" s="436" t="s">
        <v>7507</v>
      </c>
      <c r="C126" s="436" t="s">
        <v>7534</v>
      </c>
      <c r="D126" s="436" t="s">
        <v>7535</v>
      </c>
      <c r="E126" s="436" t="s">
        <v>3360</v>
      </c>
      <c r="F126" s="436" t="s">
        <v>7536</v>
      </c>
      <c r="G126" s="436" t="s">
        <v>7510</v>
      </c>
      <c r="H126" s="536" t="s">
        <v>7495</v>
      </c>
      <c r="I126" s="554"/>
      <c r="J126" s="554"/>
      <c r="K126" s="95" t="s">
        <v>7496</v>
      </c>
      <c r="L126" s="422">
        <v>1</v>
      </c>
      <c r="O126" s="406"/>
    </row>
    <row r="127" spans="1:15" s="231" customFormat="1" ht="21" customHeight="1" outlineLevel="2" x14ac:dyDescent="0.2">
      <c r="A127" s="378">
        <v>14</v>
      </c>
      <c r="B127" s="443" t="s">
        <v>3547</v>
      </c>
      <c r="C127" s="443" t="s">
        <v>7537</v>
      </c>
      <c r="D127" s="443" t="s">
        <v>7538</v>
      </c>
      <c r="E127" s="443" t="s">
        <v>7539</v>
      </c>
      <c r="F127" s="443" t="s">
        <v>7540</v>
      </c>
      <c r="G127" s="436" t="s">
        <v>7541</v>
      </c>
      <c r="H127" s="536" t="s">
        <v>7495</v>
      </c>
      <c r="I127" s="554"/>
      <c r="J127" s="554"/>
      <c r="K127" s="95" t="s">
        <v>7496</v>
      </c>
      <c r="L127" s="422">
        <v>1</v>
      </c>
      <c r="O127" s="406"/>
    </row>
    <row r="128" spans="1:15" s="231" customFormat="1" ht="21" customHeight="1" outlineLevel="2" x14ac:dyDescent="0.2">
      <c r="A128" s="378">
        <v>15</v>
      </c>
      <c r="B128" s="443" t="s">
        <v>3547</v>
      </c>
      <c r="C128" s="443" t="s">
        <v>7542</v>
      </c>
      <c r="D128" s="443" t="s">
        <v>7543</v>
      </c>
      <c r="E128" s="443" t="s">
        <v>7544</v>
      </c>
      <c r="F128" s="443" t="s">
        <v>7545</v>
      </c>
      <c r="G128" s="436" t="s">
        <v>7541</v>
      </c>
      <c r="H128" s="536" t="s">
        <v>7495</v>
      </c>
      <c r="I128" s="554"/>
      <c r="J128" s="554"/>
      <c r="K128" s="95" t="s">
        <v>7496</v>
      </c>
      <c r="L128" s="422">
        <v>1</v>
      </c>
      <c r="O128" s="406"/>
    </row>
    <row r="129" spans="1:15" s="231" customFormat="1" ht="21" customHeight="1" outlineLevel="2" x14ac:dyDescent="0.2">
      <c r="A129" s="378">
        <v>16</v>
      </c>
      <c r="B129" s="443" t="s">
        <v>3547</v>
      </c>
      <c r="C129" s="443" t="s">
        <v>7546</v>
      </c>
      <c r="D129" s="443" t="s">
        <v>7547</v>
      </c>
      <c r="E129" s="443" t="s">
        <v>7548</v>
      </c>
      <c r="F129" s="443" t="s">
        <v>7549</v>
      </c>
      <c r="G129" s="436" t="s">
        <v>7541</v>
      </c>
      <c r="H129" s="536" t="s">
        <v>7495</v>
      </c>
      <c r="I129" s="554"/>
      <c r="J129" s="554"/>
      <c r="K129" s="95" t="s">
        <v>7496</v>
      </c>
      <c r="L129" s="422">
        <v>1</v>
      </c>
      <c r="O129" s="406"/>
    </row>
    <row r="130" spans="1:15" s="231" customFormat="1" ht="21" customHeight="1" outlineLevel="2" x14ac:dyDescent="0.2">
      <c r="A130" s="378">
        <v>17</v>
      </c>
      <c r="B130" s="443" t="s">
        <v>3547</v>
      </c>
      <c r="C130" s="443" t="s">
        <v>7550</v>
      </c>
      <c r="D130" s="443" t="s">
        <v>7551</v>
      </c>
      <c r="E130" s="443" t="s">
        <v>7552</v>
      </c>
      <c r="F130" s="443" t="s">
        <v>7553</v>
      </c>
      <c r="G130" s="436" t="s">
        <v>7541</v>
      </c>
      <c r="H130" s="536" t="s">
        <v>7495</v>
      </c>
      <c r="I130" s="554"/>
      <c r="J130" s="554"/>
      <c r="K130" s="95" t="s">
        <v>7496</v>
      </c>
      <c r="L130" s="422">
        <v>1</v>
      </c>
      <c r="O130" s="406"/>
    </row>
    <row r="131" spans="1:15" s="231" customFormat="1" ht="21" customHeight="1" outlineLevel="2" x14ac:dyDescent="0.2">
      <c r="A131" s="378">
        <v>18</v>
      </c>
      <c r="B131" s="443" t="s">
        <v>3547</v>
      </c>
      <c r="C131" s="443" t="s">
        <v>7554</v>
      </c>
      <c r="D131" s="443" t="s">
        <v>7555</v>
      </c>
      <c r="E131" s="443" t="s">
        <v>7556</v>
      </c>
      <c r="F131" s="443" t="s">
        <v>76</v>
      </c>
      <c r="G131" s="436" t="s">
        <v>7541</v>
      </c>
      <c r="H131" s="536" t="s">
        <v>7495</v>
      </c>
      <c r="I131" s="554"/>
      <c r="J131" s="554"/>
      <c r="K131" s="95" t="s">
        <v>7496</v>
      </c>
      <c r="L131" s="422">
        <v>1</v>
      </c>
      <c r="O131" s="406"/>
    </row>
    <row r="132" spans="1:15" s="231" customFormat="1" ht="21" customHeight="1" outlineLevel="2" x14ac:dyDescent="0.2">
      <c r="A132" s="378">
        <v>19</v>
      </c>
      <c r="B132" s="443" t="s">
        <v>3547</v>
      </c>
      <c r="C132" s="443" t="s">
        <v>7557</v>
      </c>
      <c r="D132" s="443" t="s">
        <v>7558</v>
      </c>
      <c r="E132" s="443" t="s">
        <v>7559</v>
      </c>
      <c r="F132" s="443" t="s">
        <v>7560</v>
      </c>
      <c r="G132" s="436" t="s">
        <v>7541</v>
      </c>
      <c r="H132" s="536" t="s">
        <v>7495</v>
      </c>
      <c r="I132" s="554"/>
      <c r="J132" s="554"/>
      <c r="K132" s="95" t="s">
        <v>7496</v>
      </c>
      <c r="L132" s="422">
        <v>1</v>
      </c>
      <c r="O132" s="406"/>
    </row>
    <row r="133" spans="1:15" s="231" customFormat="1" ht="21" customHeight="1" outlineLevel="2" x14ac:dyDescent="0.2">
      <c r="A133" s="378">
        <v>20</v>
      </c>
      <c r="B133" s="443" t="s">
        <v>3547</v>
      </c>
      <c r="C133" s="443" t="s">
        <v>7561</v>
      </c>
      <c r="D133" s="443" t="s">
        <v>7562</v>
      </c>
      <c r="E133" s="443" t="s">
        <v>7563</v>
      </c>
      <c r="F133" s="443" t="s">
        <v>7564</v>
      </c>
      <c r="G133" s="436" t="s">
        <v>7541</v>
      </c>
      <c r="H133" s="536" t="s">
        <v>7495</v>
      </c>
      <c r="I133" s="554"/>
      <c r="J133" s="554"/>
      <c r="K133" s="95" t="s">
        <v>7496</v>
      </c>
      <c r="L133" s="422">
        <v>1</v>
      </c>
      <c r="O133" s="406"/>
    </row>
    <row r="134" spans="1:15" s="231" customFormat="1" ht="21" customHeight="1" outlineLevel="2" x14ac:dyDescent="0.2">
      <c r="A134" s="378">
        <v>21</v>
      </c>
      <c r="B134" s="443" t="s">
        <v>3547</v>
      </c>
      <c r="C134" s="443" t="s">
        <v>7565</v>
      </c>
      <c r="D134" s="443" t="s">
        <v>7566</v>
      </c>
      <c r="E134" s="443" t="s">
        <v>7567</v>
      </c>
      <c r="F134" s="443" t="s">
        <v>7568</v>
      </c>
      <c r="G134" s="436" t="s">
        <v>7541</v>
      </c>
      <c r="H134" s="536" t="s">
        <v>7495</v>
      </c>
      <c r="I134" s="554"/>
      <c r="J134" s="554"/>
      <c r="K134" s="95" t="s">
        <v>7496</v>
      </c>
      <c r="L134" s="422">
        <v>1</v>
      </c>
      <c r="O134" s="406"/>
    </row>
    <row r="135" spans="1:15" s="231" customFormat="1" ht="21" customHeight="1" outlineLevel="2" x14ac:dyDescent="0.2">
      <c r="A135" s="378">
        <v>22</v>
      </c>
      <c r="B135" s="443" t="s">
        <v>3547</v>
      </c>
      <c r="C135" s="443" t="s">
        <v>7569</v>
      </c>
      <c r="D135" s="443" t="s">
        <v>7570</v>
      </c>
      <c r="E135" s="443" t="s">
        <v>7571</v>
      </c>
      <c r="F135" s="443" t="s">
        <v>7572</v>
      </c>
      <c r="G135" s="436" t="s">
        <v>7541</v>
      </c>
      <c r="H135" s="536" t="s">
        <v>7495</v>
      </c>
      <c r="I135" s="554"/>
      <c r="J135" s="554"/>
      <c r="K135" s="95" t="s">
        <v>7496</v>
      </c>
      <c r="L135" s="422">
        <v>1</v>
      </c>
      <c r="O135" s="406"/>
    </row>
    <row r="136" spans="1:15" s="231" customFormat="1" ht="21" customHeight="1" outlineLevel="2" x14ac:dyDescent="0.2">
      <c r="A136" s="378">
        <v>23</v>
      </c>
      <c r="B136" s="443" t="s">
        <v>3547</v>
      </c>
      <c r="C136" s="443" t="s">
        <v>7573</v>
      </c>
      <c r="D136" s="443" t="s">
        <v>7574</v>
      </c>
      <c r="E136" s="443" t="s">
        <v>7575</v>
      </c>
      <c r="F136" s="443" t="s">
        <v>3412</v>
      </c>
      <c r="G136" s="436" t="s">
        <v>7541</v>
      </c>
      <c r="H136" s="536" t="s">
        <v>7495</v>
      </c>
      <c r="I136" s="554"/>
      <c r="J136" s="554"/>
      <c r="K136" s="95" t="s">
        <v>7496</v>
      </c>
      <c r="L136" s="422">
        <v>1</v>
      </c>
      <c r="O136" s="406"/>
    </row>
    <row r="137" spans="1:15" s="231" customFormat="1" ht="21" customHeight="1" outlineLevel="2" x14ac:dyDescent="0.2">
      <c r="A137" s="378">
        <v>24</v>
      </c>
      <c r="B137" s="443" t="s">
        <v>3547</v>
      </c>
      <c r="C137" s="443" t="s">
        <v>7576</v>
      </c>
      <c r="D137" s="443" t="s">
        <v>7574</v>
      </c>
      <c r="E137" s="443" t="s">
        <v>7575</v>
      </c>
      <c r="F137" s="443" t="s">
        <v>102</v>
      </c>
      <c r="G137" s="436" t="s">
        <v>7541</v>
      </c>
      <c r="H137" s="536" t="s">
        <v>7495</v>
      </c>
      <c r="I137" s="554"/>
      <c r="J137" s="554"/>
      <c r="K137" s="95" t="s">
        <v>7496</v>
      </c>
      <c r="L137" s="422">
        <v>1</v>
      </c>
      <c r="O137" s="406"/>
    </row>
    <row r="138" spans="1:15" s="231" customFormat="1" ht="21" customHeight="1" outlineLevel="2" x14ac:dyDescent="0.2">
      <c r="A138" s="378">
        <v>25</v>
      </c>
      <c r="B138" s="443" t="s">
        <v>3547</v>
      </c>
      <c r="C138" s="443" t="s">
        <v>7577</v>
      </c>
      <c r="D138" s="443" t="s">
        <v>7578</v>
      </c>
      <c r="E138" s="443" t="s">
        <v>7579</v>
      </c>
      <c r="F138" s="443" t="s">
        <v>7580</v>
      </c>
      <c r="G138" s="436" t="s">
        <v>7541</v>
      </c>
      <c r="H138" s="536" t="s">
        <v>7495</v>
      </c>
      <c r="I138" s="554"/>
      <c r="J138" s="554"/>
      <c r="K138" s="95" t="s">
        <v>7496</v>
      </c>
      <c r="L138" s="422">
        <v>1</v>
      </c>
      <c r="O138" s="406"/>
    </row>
    <row r="139" spans="1:15" s="231" customFormat="1" ht="21" customHeight="1" outlineLevel="2" x14ac:dyDescent="0.2">
      <c r="A139" s="378">
        <v>26</v>
      </c>
      <c r="B139" s="443" t="s">
        <v>3547</v>
      </c>
      <c r="C139" s="443" t="s">
        <v>7581</v>
      </c>
      <c r="D139" s="443" t="s">
        <v>7582</v>
      </c>
      <c r="E139" s="443" t="s">
        <v>7583</v>
      </c>
      <c r="F139" s="443" t="s">
        <v>7584</v>
      </c>
      <c r="G139" s="436" t="s">
        <v>7541</v>
      </c>
      <c r="H139" s="536" t="s">
        <v>7495</v>
      </c>
      <c r="I139" s="554"/>
      <c r="J139" s="554"/>
      <c r="K139" s="95" t="s">
        <v>7496</v>
      </c>
      <c r="L139" s="422">
        <v>1</v>
      </c>
      <c r="O139" s="406"/>
    </row>
    <row r="140" spans="1:15" s="231" customFormat="1" ht="21" customHeight="1" outlineLevel="2" x14ac:dyDescent="0.2">
      <c r="A140" s="378">
        <v>27</v>
      </c>
      <c r="B140" s="443" t="s">
        <v>3547</v>
      </c>
      <c r="C140" s="443" t="s">
        <v>7585</v>
      </c>
      <c r="D140" s="443" t="s">
        <v>7586</v>
      </c>
      <c r="E140" s="443" t="s">
        <v>7587</v>
      </c>
      <c r="F140" s="443" t="s">
        <v>7588</v>
      </c>
      <c r="G140" s="436" t="s">
        <v>7541</v>
      </c>
      <c r="H140" s="536" t="s">
        <v>7495</v>
      </c>
      <c r="I140" s="554"/>
      <c r="J140" s="554"/>
      <c r="K140" s="95" t="s">
        <v>7496</v>
      </c>
      <c r="L140" s="422">
        <v>1</v>
      </c>
      <c r="O140" s="406"/>
    </row>
    <row r="141" spans="1:15" s="231" customFormat="1" ht="21" customHeight="1" outlineLevel="2" thickBot="1" x14ac:dyDescent="0.25">
      <c r="A141" s="378">
        <v>28</v>
      </c>
      <c r="B141" s="443" t="s">
        <v>3547</v>
      </c>
      <c r="C141" s="443" t="s">
        <v>7589</v>
      </c>
      <c r="D141" s="443" t="s">
        <v>7590</v>
      </c>
      <c r="E141" s="443" t="s">
        <v>7591</v>
      </c>
      <c r="F141" s="443" t="s">
        <v>7592</v>
      </c>
      <c r="G141" s="436" t="s">
        <v>7541</v>
      </c>
      <c r="H141" s="536" t="s">
        <v>7495</v>
      </c>
      <c r="I141" s="554"/>
      <c r="J141" s="554"/>
      <c r="K141" s="95" t="s">
        <v>7496</v>
      </c>
      <c r="L141" s="422">
        <v>1</v>
      </c>
      <c r="O141" s="406"/>
    </row>
    <row r="142" spans="1:15" s="231" customFormat="1" ht="13.5" customHeight="1" outlineLevel="1" thickBot="1" x14ac:dyDescent="0.25">
      <c r="A142" s="383" t="s">
        <v>20</v>
      </c>
      <c r="B142" s="584" t="s">
        <v>106</v>
      </c>
      <c r="C142" s="584"/>
      <c r="D142" s="585"/>
      <c r="E142" s="585"/>
      <c r="F142" s="585"/>
      <c r="G142" s="585"/>
      <c r="H142" s="586"/>
      <c r="I142" s="383"/>
      <c r="J142" s="383"/>
      <c r="K142" s="316"/>
      <c r="L142" s="316">
        <f>SUM(L143:L226)</f>
        <v>84</v>
      </c>
      <c r="O142" s="406"/>
    </row>
    <row r="143" spans="1:15" s="231" customFormat="1" ht="11.25" customHeight="1" outlineLevel="2" x14ac:dyDescent="0.2">
      <c r="A143" s="378">
        <v>1</v>
      </c>
      <c r="B143" s="116" t="s">
        <v>7194</v>
      </c>
      <c r="C143" s="116" t="s">
        <v>7593</v>
      </c>
      <c r="D143" s="116" t="s">
        <v>7594</v>
      </c>
      <c r="E143" s="116" t="s">
        <v>7595</v>
      </c>
      <c r="F143" s="116" t="s">
        <v>7596</v>
      </c>
      <c r="G143" s="116" t="s">
        <v>7597</v>
      </c>
      <c r="H143" s="134" t="s">
        <v>3392</v>
      </c>
      <c r="I143" s="529"/>
      <c r="J143" s="529"/>
      <c r="K143" s="288" t="s">
        <v>3352</v>
      </c>
      <c r="L143" s="137">
        <v>1</v>
      </c>
      <c r="O143" s="406"/>
    </row>
    <row r="144" spans="1:15" s="231" customFormat="1" ht="11.25" customHeight="1" outlineLevel="2" x14ac:dyDescent="0.2">
      <c r="A144" s="378">
        <v>2</v>
      </c>
      <c r="B144" s="116" t="s">
        <v>7598</v>
      </c>
      <c r="C144" s="116" t="s">
        <v>7599</v>
      </c>
      <c r="D144" s="116" t="s">
        <v>7600</v>
      </c>
      <c r="E144" s="116" t="s">
        <v>7601</v>
      </c>
      <c r="F144" s="116" t="s">
        <v>3423</v>
      </c>
      <c r="G144" s="116" t="s">
        <v>7597</v>
      </c>
      <c r="H144" s="134" t="s">
        <v>3392</v>
      </c>
      <c r="I144" s="529"/>
      <c r="J144" s="529"/>
      <c r="K144" s="288" t="s">
        <v>3352</v>
      </c>
      <c r="L144" s="137">
        <v>1</v>
      </c>
      <c r="O144" s="406"/>
    </row>
    <row r="145" spans="1:15" s="231" customFormat="1" ht="11.25" customHeight="1" outlineLevel="2" x14ac:dyDescent="0.2">
      <c r="A145" s="378">
        <v>3</v>
      </c>
      <c r="B145" s="116" t="s">
        <v>7194</v>
      </c>
      <c r="C145" s="116" t="s">
        <v>7602</v>
      </c>
      <c r="D145" s="116" t="s">
        <v>7594</v>
      </c>
      <c r="E145" s="116" t="s">
        <v>7595</v>
      </c>
      <c r="F145" s="116" t="s">
        <v>7603</v>
      </c>
      <c r="G145" s="116" t="s">
        <v>7597</v>
      </c>
      <c r="H145" s="134" t="s">
        <v>3392</v>
      </c>
      <c r="I145" s="529"/>
      <c r="J145" s="529"/>
      <c r="K145" s="288" t="s">
        <v>3352</v>
      </c>
      <c r="L145" s="137">
        <v>1</v>
      </c>
      <c r="O145" s="406"/>
    </row>
    <row r="146" spans="1:15" s="231" customFormat="1" ht="11.25" customHeight="1" outlineLevel="2" x14ac:dyDescent="0.2">
      <c r="A146" s="378">
        <v>4</v>
      </c>
      <c r="B146" s="116" t="s">
        <v>7194</v>
      </c>
      <c r="C146" s="116" t="s">
        <v>7604</v>
      </c>
      <c r="D146" s="116" t="s">
        <v>7594</v>
      </c>
      <c r="E146" s="116" t="s">
        <v>7595</v>
      </c>
      <c r="F146" s="116" t="s">
        <v>7605</v>
      </c>
      <c r="G146" s="116" t="s">
        <v>7597</v>
      </c>
      <c r="H146" s="134" t="s">
        <v>3392</v>
      </c>
      <c r="I146" s="529"/>
      <c r="J146" s="529"/>
      <c r="K146" s="288" t="s">
        <v>3352</v>
      </c>
      <c r="L146" s="137">
        <v>1</v>
      </c>
      <c r="O146" s="406"/>
    </row>
    <row r="147" spans="1:15" s="231" customFormat="1" ht="11.25" customHeight="1" outlineLevel="2" x14ac:dyDescent="0.2">
      <c r="A147" s="378">
        <v>5</v>
      </c>
      <c r="B147" s="116" t="s">
        <v>7598</v>
      </c>
      <c r="C147" s="116" t="s">
        <v>7606</v>
      </c>
      <c r="D147" s="116" t="s">
        <v>3454</v>
      </c>
      <c r="E147" s="116" t="s">
        <v>3455</v>
      </c>
      <c r="F147" s="116" t="s">
        <v>2291</v>
      </c>
      <c r="G147" s="116" t="s">
        <v>7597</v>
      </c>
      <c r="H147" s="134" t="s">
        <v>3392</v>
      </c>
      <c r="I147" s="529"/>
      <c r="J147" s="529"/>
      <c r="K147" s="288" t="s">
        <v>3352</v>
      </c>
      <c r="L147" s="137">
        <v>1</v>
      </c>
      <c r="O147" s="406"/>
    </row>
    <row r="148" spans="1:15" s="231" customFormat="1" ht="11.25" customHeight="1" outlineLevel="2" x14ac:dyDescent="0.2">
      <c r="A148" s="378">
        <v>6</v>
      </c>
      <c r="B148" s="116" t="s">
        <v>7607</v>
      </c>
      <c r="C148" s="116" t="s">
        <v>7608</v>
      </c>
      <c r="D148" s="116" t="s">
        <v>7609</v>
      </c>
      <c r="E148" s="116" t="s">
        <v>7610</v>
      </c>
      <c r="F148" s="116" t="s">
        <v>7611</v>
      </c>
      <c r="G148" s="116" t="s">
        <v>7597</v>
      </c>
      <c r="H148" s="134" t="s">
        <v>3392</v>
      </c>
      <c r="I148" s="529"/>
      <c r="J148" s="529"/>
      <c r="K148" s="288" t="s">
        <v>3352</v>
      </c>
      <c r="L148" s="137">
        <v>1</v>
      </c>
      <c r="O148" s="406"/>
    </row>
    <row r="149" spans="1:15" s="231" customFormat="1" ht="11.25" customHeight="1" outlineLevel="2" x14ac:dyDescent="0.2">
      <c r="A149" s="378">
        <v>7</v>
      </c>
      <c r="B149" s="116" t="s">
        <v>7612</v>
      </c>
      <c r="C149" s="116" t="s">
        <v>7613</v>
      </c>
      <c r="D149" s="116" t="s">
        <v>3366</v>
      </c>
      <c r="E149" s="116" t="s">
        <v>5034</v>
      </c>
      <c r="F149" s="116" t="s">
        <v>3312</v>
      </c>
      <c r="G149" s="116" t="s">
        <v>7597</v>
      </c>
      <c r="H149" s="134" t="s">
        <v>3392</v>
      </c>
      <c r="I149" s="529"/>
      <c r="J149" s="529"/>
      <c r="K149" s="288" t="s">
        <v>3352</v>
      </c>
      <c r="L149" s="137">
        <v>1</v>
      </c>
      <c r="O149" s="406"/>
    </row>
    <row r="150" spans="1:15" s="231" customFormat="1" ht="11.25" customHeight="1" outlineLevel="2" x14ac:dyDescent="0.2">
      <c r="A150" s="378">
        <v>8</v>
      </c>
      <c r="B150" s="116" t="s">
        <v>7612</v>
      </c>
      <c r="C150" s="116" t="s">
        <v>7614</v>
      </c>
      <c r="D150" s="116" t="s">
        <v>7491</v>
      </c>
      <c r="E150" s="116" t="s">
        <v>7492</v>
      </c>
      <c r="F150" s="116" t="s">
        <v>3312</v>
      </c>
      <c r="G150" s="116" t="s">
        <v>7615</v>
      </c>
      <c r="H150" s="134" t="s">
        <v>3392</v>
      </c>
      <c r="I150" s="529"/>
      <c r="J150" s="529"/>
      <c r="K150" s="288" t="s">
        <v>3352</v>
      </c>
      <c r="L150" s="137">
        <v>1</v>
      </c>
      <c r="O150" s="406"/>
    </row>
    <row r="151" spans="1:15" s="231" customFormat="1" ht="11.25" customHeight="1" outlineLevel="2" x14ac:dyDescent="0.2">
      <c r="A151" s="378">
        <v>9</v>
      </c>
      <c r="B151" s="116" t="s">
        <v>3452</v>
      </c>
      <c r="C151" s="116" t="s">
        <v>7616</v>
      </c>
      <c r="D151" s="116" t="s">
        <v>7617</v>
      </c>
      <c r="E151" s="116" t="s">
        <v>7618</v>
      </c>
      <c r="F151" s="116" t="s">
        <v>7619</v>
      </c>
      <c r="G151" s="116" t="s">
        <v>7615</v>
      </c>
      <c r="H151" s="134" t="s">
        <v>3392</v>
      </c>
      <c r="I151" s="529"/>
      <c r="J151" s="529"/>
      <c r="K151" s="288" t="s">
        <v>3352</v>
      </c>
      <c r="L151" s="137">
        <v>1</v>
      </c>
      <c r="O151" s="406"/>
    </row>
    <row r="152" spans="1:15" s="231" customFormat="1" ht="11.25" customHeight="1" outlineLevel="2" x14ac:dyDescent="0.2">
      <c r="A152" s="378">
        <v>10</v>
      </c>
      <c r="B152" s="116" t="s">
        <v>7620</v>
      </c>
      <c r="C152" s="116" t="s">
        <v>7621</v>
      </c>
      <c r="D152" s="116" t="s">
        <v>3454</v>
      </c>
      <c r="E152" s="116" t="s">
        <v>3455</v>
      </c>
      <c r="F152" s="116" t="s">
        <v>7622</v>
      </c>
      <c r="G152" s="116" t="s">
        <v>7615</v>
      </c>
      <c r="H152" s="134" t="s">
        <v>3392</v>
      </c>
      <c r="I152" s="529"/>
      <c r="J152" s="529"/>
      <c r="K152" s="288" t="s">
        <v>3352</v>
      </c>
      <c r="L152" s="137">
        <v>1</v>
      </c>
      <c r="O152" s="406"/>
    </row>
    <row r="153" spans="1:15" s="231" customFormat="1" ht="11.25" customHeight="1" outlineLevel="2" x14ac:dyDescent="0.2">
      <c r="A153" s="378">
        <v>11</v>
      </c>
      <c r="B153" s="116" t="s">
        <v>3452</v>
      </c>
      <c r="C153" s="116" t="s">
        <v>7623</v>
      </c>
      <c r="D153" s="116" t="s">
        <v>7624</v>
      </c>
      <c r="E153" s="116" t="s">
        <v>7625</v>
      </c>
      <c r="F153" s="116" t="s">
        <v>7626</v>
      </c>
      <c r="G153" s="116" t="s">
        <v>7615</v>
      </c>
      <c r="H153" s="134" t="s">
        <v>3392</v>
      </c>
      <c r="I153" s="529"/>
      <c r="J153" s="529"/>
      <c r="K153" s="288" t="s">
        <v>3352</v>
      </c>
      <c r="L153" s="137">
        <v>1</v>
      </c>
      <c r="O153" s="406"/>
    </row>
    <row r="154" spans="1:15" s="231" customFormat="1" ht="11.25" customHeight="1" outlineLevel="2" x14ac:dyDescent="0.2">
      <c r="A154" s="378">
        <v>12</v>
      </c>
      <c r="B154" s="116" t="s">
        <v>3452</v>
      </c>
      <c r="C154" s="116" t="s">
        <v>7627</v>
      </c>
      <c r="D154" s="116" t="s">
        <v>3553</v>
      </c>
      <c r="E154" s="116" t="s">
        <v>3554</v>
      </c>
      <c r="F154" s="116" t="s">
        <v>7628</v>
      </c>
      <c r="G154" s="116" t="s">
        <v>7615</v>
      </c>
      <c r="H154" s="134" t="s">
        <v>3392</v>
      </c>
      <c r="I154" s="529"/>
      <c r="J154" s="529"/>
      <c r="K154" s="288" t="s">
        <v>3352</v>
      </c>
      <c r="L154" s="137">
        <v>1</v>
      </c>
      <c r="O154" s="406"/>
    </row>
    <row r="155" spans="1:15" s="231" customFormat="1" ht="11.25" customHeight="1" outlineLevel="2" x14ac:dyDescent="0.2">
      <c r="A155" s="378">
        <v>13</v>
      </c>
      <c r="B155" s="116" t="s">
        <v>3452</v>
      </c>
      <c r="C155" s="116" t="s">
        <v>7629</v>
      </c>
      <c r="D155" s="116" t="s">
        <v>7617</v>
      </c>
      <c r="E155" s="116" t="s">
        <v>7618</v>
      </c>
      <c r="F155" s="116" t="s">
        <v>7630</v>
      </c>
      <c r="G155" s="116" t="s">
        <v>7615</v>
      </c>
      <c r="H155" s="134" t="s">
        <v>3392</v>
      </c>
      <c r="I155" s="529"/>
      <c r="J155" s="529"/>
      <c r="K155" s="288" t="s">
        <v>3352</v>
      </c>
      <c r="L155" s="137">
        <v>1</v>
      </c>
      <c r="O155" s="406"/>
    </row>
    <row r="156" spans="1:15" s="231" customFormat="1" ht="11.25" customHeight="1" outlineLevel="2" x14ac:dyDescent="0.2">
      <c r="A156" s="378">
        <v>14</v>
      </c>
      <c r="B156" s="116" t="s">
        <v>3452</v>
      </c>
      <c r="C156" s="116" t="s">
        <v>7631</v>
      </c>
      <c r="D156" s="116" t="s">
        <v>7624</v>
      </c>
      <c r="E156" s="116" t="s">
        <v>7625</v>
      </c>
      <c r="F156" s="116" t="s">
        <v>7632</v>
      </c>
      <c r="G156" s="116" t="s">
        <v>7615</v>
      </c>
      <c r="H156" s="134" t="s">
        <v>3392</v>
      </c>
      <c r="I156" s="529"/>
      <c r="J156" s="529"/>
      <c r="K156" s="288" t="s">
        <v>3352</v>
      </c>
      <c r="L156" s="137">
        <v>1</v>
      </c>
      <c r="O156" s="406"/>
    </row>
    <row r="157" spans="1:15" s="231" customFormat="1" ht="11.25" customHeight="1" outlineLevel="2" x14ac:dyDescent="0.2">
      <c r="A157" s="378">
        <v>15</v>
      </c>
      <c r="B157" s="116" t="s">
        <v>3452</v>
      </c>
      <c r="C157" s="116" t="s">
        <v>7633</v>
      </c>
      <c r="D157" s="116" t="s">
        <v>3553</v>
      </c>
      <c r="E157" s="116" t="s">
        <v>3554</v>
      </c>
      <c r="F157" s="116" t="s">
        <v>7634</v>
      </c>
      <c r="G157" s="116" t="s">
        <v>7615</v>
      </c>
      <c r="H157" s="134" t="s">
        <v>3392</v>
      </c>
      <c r="I157" s="529"/>
      <c r="J157" s="529"/>
      <c r="K157" s="288" t="s">
        <v>3352</v>
      </c>
      <c r="L157" s="137">
        <v>1</v>
      </c>
      <c r="O157" s="406"/>
    </row>
    <row r="158" spans="1:15" s="231" customFormat="1" ht="11.25" customHeight="1" outlineLevel="2" x14ac:dyDescent="0.2">
      <c r="A158" s="378">
        <v>16</v>
      </c>
      <c r="B158" s="116" t="s">
        <v>3452</v>
      </c>
      <c r="C158" s="116" t="s">
        <v>7635</v>
      </c>
      <c r="D158" s="116" t="s">
        <v>7624</v>
      </c>
      <c r="E158" s="116" t="s">
        <v>7625</v>
      </c>
      <c r="F158" s="116" t="s">
        <v>7636</v>
      </c>
      <c r="G158" s="116" t="s">
        <v>7615</v>
      </c>
      <c r="H158" s="134" t="s">
        <v>3392</v>
      </c>
      <c r="I158" s="529"/>
      <c r="J158" s="529"/>
      <c r="K158" s="288" t="s">
        <v>3352</v>
      </c>
      <c r="L158" s="137">
        <v>1</v>
      </c>
      <c r="O158" s="406"/>
    </row>
    <row r="159" spans="1:15" s="231" customFormat="1" ht="11.25" customHeight="1" outlineLevel="2" x14ac:dyDescent="0.2">
      <c r="A159" s="378">
        <v>17</v>
      </c>
      <c r="B159" s="116" t="s">
        <v>3452</v>
      </c>
      <c r="C159" s="116" t="s">
        <v>7637</v>
      </c>
      <c r="D159" s="116" t="s">
        <v>3553</v>
      </c>
      <c r="E159" s="116" t="s">
        <v>3554</v>
      </c>
      <c r="F159" s="116" t="s">
        <v>7638</v>
      </c>
      <c r="G159" s="116" t="s">
        <v>7615</v>
      </c>
      <c r="H159" s="134" t="s">
        <v>3392</v>
      </c>
      <c r="I159" s="529"/>
      <c r="J159" s="529"/>
      <c r="K159" s="288" t="s">
        <v>3352</v>
      </c>
      <c r="L159" s="137">
        <v>1</v>
      </c>
      <c r="O159" s="406"/>
    </row>
    <row r="160" spans="1:15" s="231" customFormat="1" ht="11.25" customHeight="1" outlineLevel="2" x14ac:dyDescent="0.2">
      <c r="A160" s="378">
        <v>18</v>
      </c>
      <c r="B160" s="116" t="s">
        <v>3452</v>
      </c>
      <c r="C160" s="116" t="s">
        <v>7639</v>
      </c>
      <c r="D160" s="116" t="s">
        <v>7624</v>
      </c>
      <c r="E160" s="116" t="s">
        <v>7625</v>
      </c>
      <c r="F160" s="116" t="s">
        <v>7640</v>
      </c>
      <c r="G160" s="116" t="s">
        <v>7615</v>
      </c>
      <c r="H160" s="134" t="s">
        <v>3392</v>
      </c>
      <c r="I160" s="529"/>
      <c r="J160" s="529"/>
      <c r="K160" s="288" t="s">
        <v>3352</v>
      </c>
      <c r="L160" s="137">
        <v>1</v>
      </c>
      <c r="O160" s="406"/>
    </row>
    <row r="161" spans="1:15" s="231" customFormat="1" ht="11.25" customHeight="1" outlineLevel="2" x14ac:dyDescent="0.2">
      <c r="A161" s="378">
        <v>19</v>
      </c>
      <c r="B161" s="116" t="s">
        <v>3452</v>
      </c>
      <c r="C161" s="116" t="s">
        <v>7641</v>
      </c>
      <c r="D161" s="116" t="s">
        <v>3553</v>
      </c>
      <c r="E161" s="116" t="s">
        <v>3554</v>
      </c>
      <c r="F161" s="116" t="s">
        <v>7642</v>
      </c>
      <c r="G161" s="116" t="s">
        <v>7615</v>
      </c>
      <c r="H161" s="134" t="s">
        <v>3392</v>
      </c>
      <c r="I161" s="529"/>
      <c r="J161" s="529"/>
      <c r="K161" s="288" t="s">
        <v>3352</v>
      </c>
      <c r="L161" s="137">
        <v>1</v>
      </c>
      <c r="O161" s="406"/>
    </row>
    <row r="162" spans="1:15" s="231" customFormat="1" ht="11.25" customHeight="1" outlineLevel="2" x14ac:dyDescent="0.2">
      <c r="A162" s="378">
        <v>20</v>
      </c>
      <c r="B162" s="116" t="s">
        <v>3452</v>
      </c>
      <c r="C162" s="116" t="s">
        <v>7643</v>
      </c>
      <c r="D162" s="116" t="s">
        <v>7644</v>
      </c>
      <c r="E162" s="116" t="s">
        <v>7645</v>
      </c>
      <c r="F162" s="116" t="s">
        <v>7646</v>
      </c>
      <c r="G162" s="116" t="s">
        <v>7647</v>
      </c>
      <c r="H162" s="134" t="s">
        <v>3392</v>
      </c>
      <c r="I162" s="529"/>
      <c r="J162" s="529"/>
      <c r="K162" s="288" t="s">
        <v>3352</v>
      </c>
      <c r="L162" s="137">
        <v>1</v>
      </c>
      <c r="O162" s="406"/>
    </row>
    <row r="163" spans="1:15" s="231" customFormat="1" ht="11.25" customHeight="1" outlineLevel="2" x14ac:dyDescent="0.2">
      <c r="A163" s="378">
        <v>21</v>
      </c>
      <c r="B163" s="116" t="s">
        <v>3452</v>
      </c>
      <c r="C163" s="116" t="s">
        <v>7648</v>
      </c>
      <c r="D163" s="116" t="s">
        <v>3553</v>
      </c>
      <c r="E163" s="116" t="s">
        <v>3554</v>
      </c>
      <c r="F163" s="116" t="s">
        <v>7649</v>
      </c>
      <c r="G163" s="116" t="s">
        <v>7647</v>
      </c>
      <c r="H163" s="134" t="s">
        <v>3392</v>
      </c>
      <c r="I163" s="529"/>
      <c r="J163" s="529"/>
      <c r="K163" s="288" t="s">
        <v>3352</v>
      </c>
      <c r="L163" s="137">
        <v>1</v>
      </c>
      <c r="O163" s="406"/>
    </row>
    <row r="164" spans="1:15" s="231" customFormat="1" ht="11.25" customHeight="1" outlineLevel="2" x14ac:dyDescent="0.2">
      <c r="A164" s="378">
        <v>22</v>
      </c>
      <c r="B164" s="116" t="s">
        <v>3452</v>
      </c>
      <c r="C164" s="116" t="s">
        <v>7650</v>
      </c>
      <c r="D164" s="116" t="s">
        <v>7651</v>
      </c>
      <c r="E164" s="116" t="s">
        <v>7652</v>
      </c>
      <c r="F164" s="116" t="s">
        <v>7653</v>
      </c>
      <c r="G164" s="116" t="s">
        <v>7647</v>
      </c>
      <c r="H164" s="134" t="s">
        <v>3392</v>
      </c>
      <c r="I164" s="529"/>
      <c r="J164" s="529"/>
      <c r="K164" s="288" t="s">
        <v>3352</v>
      </c>
      <c r="L164" s="137">
        <v>1</v>
      </c>
      <c r="O164" s="406"/>
    </row>
    <row r="165" spans="1:15" s="231" customFormat="1" ht="11.25" customHeight="1" outlineLevel="2" x14ac:dyDescent="0.2">
      <c r="A165" s="378">
        <v>23</v>
      </c>
      <c r="B165" s="116" t="s">
        <v>3452</v>
      </c>
      <c r="C165" s="116" t="s">
        <v>7654</v>
      </c>
      <c r="D165" s="116" t="s">
        <v>7624</v>
      </c>
      <c r="E165" s="116" t="s">
        <v>7625</v>
      </c>
      <c r="F165" s="116" t="s">
        <v>7655</v>
      </c>
      <c r="G165" s="116" t="s">
        <v>7647</v>
      </c>
      <c r="H165" s="134" t="s">
        <v>3392</v>
      </c>
      <c r="I165" s="529"/>
      <c r="J165" s="529"/>
      <c r="K165" s="288" t="s">
        <v>3352</v>
      </c>
      <c r="L165" s="137">
        <v>1</v>
      </c>
      <c r="O165" s="406"/>
    </row>
    <row r="166" spans="1:15" s="231" customFormat="1" ht="11.25" customHeight="1" outlineLevel="2" x14ac:dyDescent="0.2">
      <c r="A166" s="378">
        <v>24</v>
      </c>
      <c r="B166" s="116" t="s">
        <v>3457</v>
      </c>
      <c r="C166" s="116" t="s">
        <v>7656</v>
      </c>
      <c r="D166" s="116" t="s">
        <v>7657</v>
      </c>
      <c r="E166" s="116" t="s">
        <v>7658</v>
      </c>
      <c r="F166" s="116" t="s">
        <v>3329</v>
      </c>
      <c r="G166" s="116" t="s">
        <v>7615</v>
      </c>
      <c r="H166" s="134" t="s">
        <v>3456</v>
      </c>
      <c r="I166" s="529"/>
      <c r="J166" s="529"/>
      <c r="K166" s="288" t="s">
        <v>3352</v>
      </c>
      <c r="L166" s="137">
        <v>1</v>
      </c>
      <c r="O166" s="406"/>
    </row>
    <row r="167" spans="1:15" s="231" customFormat="1" ht="11.25" customHeight="1" outlineLevel="2" x14ac:dyDescent="0.2">
      <c r="A167" s="378">
        <v>25</v>
      </c>
      <c r="B167" s="116" t="s">
        <v>3457</v>
      </c>
      <c r="C167" s="116" t="s">
        <v>7659</v>
      </c>
      <c r="D167" s="116" t="s">
        <v>7660</v>
      </c>
      <c r="E167" s="116" t="s">
        <v>7661</v>
      </c>
      <c r="F167" s="116" t="s">
        <v>3312</v>
      </c>
      <c r="G167" s="116" t="s">
        <v>7615</v>
      </c>
      <c r="H167" s="134" t="s">
        <v>3456</v>
      </c>
      <c r="I167" s="529"/>
      <c r="J167" s="529"/>
      <c r="K167" s="288" t="s">
        <v>3352</v>
      </c>
      <c r="L167" s="137">
        <v>1</v>
      </c>
      <c r="O167" s="406"/>
    </row>
    <row r="168" spans="1:15" s="231" customFormat="1" ht="11.25" customHeight="1" outlineLevel="2" x14ac:dyDescent="0.2">
      <c r="A168" s="378">
        <v>26</v>
      </c>
      <c r="B168" s="116" t="s">
        <v>7662</v>
      </c>
      <c r="C168" s="116" t="s">
        <v>7663</v>
      </c>
      <c r="D168" s="116" t="s">
        <v>7664</v>
      </c>
      <c r="E168" s="116" t="s">
        <v>7665</v>
      </c>
      <c r="F168" s="116" t="s">
        <v>7666</v>
      </c>
      <c r="G168" s="116" t="s">
        <v>7597</v>
      </c>
      <c r="H168" s="134" t="s">
        <v>3390</v>
      </c>
      <c r="I168" s="529"/>
      <c r="J168" s="529"/>
      <c r="K168" s="288" t="s">
        <v>3352</v>
      </c>
      <c r="L168" s="137">
        <v>1</v>
      </c>
      <c r="O168" s="406"/>
    </row>
    <row r="169" spans="1:15" s="231" customFormat="1" ht="11.25" customHeight="1" outlineLevel="2" x14ac:dyDescent="0.2">
      <c r="A169" s="378">
        <v>27</v>
      </c>
      <c r="B169" s="116" t="s">
        <v>7662</v>
      </c>
      <c r="C169" s="116" t="s">
        <v>7667</v>
      </c>
      <c r="D169" s="116" t="s">
        <v>3458</v>
      </c>
      <c r="E169" s="116" t="s">
        <v>3313</v>
      </c>
      <c r="F169" s="116" t="s">
        <v>7668</v>
      </c>
      <c r="G169" s="116" t="s">
        <v>7597</v>
      </c>
      <c r="H169" s="134" t="s">
        <v>3390</v>
      </c>
      <c r="I169" s="529"/>
      <c r="J169" s="529"/>
      <c r="K169" s="288" t="s">
        <v>3352</v>
      </c>
      <c r="L169" s="137">
        <v>1</v>
      </c>
      <c r="O169" s="406"/>
    </row>
    <row r="170" spans="1:15" s="231" customFormat="1" ht="11.25" customHeight="1" outlineLevel="2" x14ac:dyDescent="0.2">
      <c r="A170" s="378">
        <v>28</v>
      </c>
      <c r="B170" s="116" t="s">
        <v>7194</v>
      </c>
      <c r="C170" s="116" t="s">
        <v>7669</v>
      </c>
      <c r="D170" s="116" t="s">
        <v>7594</v>
      </c>
      <c r="E170" s="116" t="s">
        <v>7595</v>
      </c>
      <c r="F170" s="116" t="s">
        <v>7670</v>
      </c>
      <c r="G170" s="116" t="s">
        <v>7647</v>
      </c>
      <c r="H170" s="134" t="s">
        <v>3392</v>
      </c>
      <c r="I170" s="529"/>
      <c r="J170" s="529"/>
      <c r="K170" s="288" t="s">
        <v>3352</v>
      </c>
      <c r="L170" s="137">
        <v>1</v>
      </c>
      <c r="O170" s="406"/>
    </row>
    <row r="171" spans="1:15" s="231" customFormat="1" ht="11.25" customHeight="1" outlineLevel="2" x14ac:dyDescent="0.2">
      <c r="A171" s="378">
        <v>29</v>
      </c>
      <c r="B171" s="116" t="s">
        <v>7195</v>
      </c>
      <c r="C171" s="116" t="s">
        <v>7671</v>
      </c>
      <c r="D171" s="116" t="s">
        <v>7672</v>
      </c>
      <c r="E171" s="116" t="s">
        <v>7673</v>
      </c>
      <c r="F171" s="116" t="s">
        <v>7674</v>
      </c>
      <c r="G171" s="116" t="s">
        <v>7647</v>
      </c>
      <c r="H171" s="134" t="s">
        <v>3390</v>
      </c>
      <c r="I171" s="529"/>
      <c r="J171" s="529"/>
      <c r="K171" s="288" t="s">
        <v>3352</v>
      </c>
      <c r="L171" s="137">
        <v>1</v>
      </c>
      <c r="O171" s="406"/>
    </row>
    <row r="172" spans="1:15" s="231" customFormat="1" ht="11.25" customHeight="1" outlineLevel="2" x14ac:dyDescent="0.2">
      <c r="A172" s="378">
        <v>30</v>
      </c>
      <c r="B172" s="116" t="s">
        <v>7620</v>
      </c>
      <c r="C172" s="116" t="s">
        <v>7675</v>
      </c>
      <c r="D172" s="116" t="s">
        <v>7676</v>
      </c>
      <c r="E172" s="116" t="s">
        <v>7677</v>
      </c>
      <c r="F172" s="116" t="s">
        <v>7678</v>
      </c>
      <c r="G172" s="116" t="s">
        <v>7647</v>
      </c>
      <c r="H172" s="134" t="s">
        <v>3392</v>
      </c>
      <c r="I172" s="529"/>
      <c r="J172" s="529"/>
      <c r="K172" s="288" t="s">
        <v>3352</v>
      </c>
      <c r="L172" s="137">
        <v>1</v>
      </c>
      <c r="O172" s="406"/>
    </row>
    <row r="173" spans="1:15" s="231" customFormat="1" ht="11.25" customHeight="1" outlineLevel="2" x14ac:dyDescent="0.2">
      <c r="A173" s="378">
        <v>31</v>
      </c>
      <c r="B173" s="116" t="s">
        <v>7662</v>
      </c>
      <c r="C173" s="116" t="s">
        <v>7679</v>
      </c>
      <c r="D173" s="116" t="s">
        <v>7676</v>
      </c>
      <c r="E173" s="116" t="s">
        <v>7677</v>
      </c>
      <c r="F173" s="116" t="s">
        <v>3315</v>
      </c>
      <c r="G173" s="116" t="s">
        <v>7597</v>
      </c>
      <c r="H173" s="134" t="s">
        <v>3390</v>
      </c>
      <c r="I173" s="529"/>
      <c r="J173" s="529"/>
      <c r="K173" s="288" t="s">
        <v>3352</v>
      </c>
      <c r="L173" s="137">
        <v>1</v>
      </c>
      <c r="O173" s="406"/>
    </row>
    <row r="174" spans="1:15" s="231" customFormat="1" ht="11.25" customHeight="1" outlineLevel="2" x14ac:dyDescent="0.2">
      <c r="A174" s="378">
        <v>32</v>
      </c>
      <c r="B174" s="116" t="s">
        <v>3328</v>
      </c>
      <c r="C174" s="116" t="s">
        <v>7680</v>
      </c>
      <c r="D174" s="116" t="s">
        <v>3556</v>
      </c>
      <c r="E174" s="116" t="s">
        <v>3557</v>
      </c>
      <c r="F174" s="116" t="s">
        <v>7681</v>
      </c>
      <c r="G174" s="116" t="s">
        <v>7597</v>
      </c>
      <c r="H174" s="134" t="s">
        <v>3390</v>
      </c>
      <c r="I174" s="529"/>
      <c r="J174" s="529"/>
      <c r="K174" s="288" t="s">
        <v>3352</v>
      </c>
      <c r="L174" s="137">
        <v>1</v>
      </c>
      <c r="O174" s="406"/>
    </row>
    <row r="175" spans="1:15" s="231" customFormat="1" ht="11.25" customHeight="1" outlineLevel="2" x14ac:dyDescent="0.2">
      <c r="A175" s="378">
        <v>33</v>
      </c>
      <c r="B175" s="116" t="s">
        <v>3328</v>
      </c>
      <c r="C175" s="116" t="s">
        <v>7682</v>
      </c>
      <c r="D175" s="116" t="s">
        <v>3556</v>
      </c>
      <c r="E175" s="116" t="s">
        <v>3557</v>
      </c>
      <c r="F175" s="116" t="s">
        <v>7683</v>
      </c>
      <c r="G175" s="116" t="s">
        <v>7597</v>
      </c>
      <c r="H175" s="134" t="s">
        <v>3390</v>
      </c>
      <c r="I175" s="529"/>
      <c r="J175" s="529"/>
      <c r="K175" s="288" t="s">
        <v>3352</v>
      </c>
      <c r="L175" s="137">
        <v>1</v>
      </c>
      <c r="O175" s="406"/>
    </row>
    <row r="176" spans="1:15" s="231" customFormat="1" ht="11.25" customHeight="1" outlineLevel="2" x14ac:dyDescent="0.2">
      <c r="A176" s="378">
        <v>34</v>
      </c>
      <c r="B176" s="116" t="s">
        <v>3328</v>
      </c>
      <c r="C176" s="116" t="s">
        <v>7684</v>
      </c>
      <c r="D176" s="116" t="s">
        <v>3556</v>
      </c>
      <c r="E176" s="116" t="s">
        <v>3557</v>
      </c>
      <c r="F176" s="116" t="s">
        <v>7685</v>
      </c>
      <c r="G176" s="116" t="s">
        <v>7597</v>
      </c>
      <c r="H176" s="134" t="s">
        <v>3390</v>
      </c>
      <c r="I176" s="529"/>
      <c r="J176" s="529"/>
      <c r="K176" s="288" t="s">
        <v>3352</v>
      </c>
      <c r="L176" s="137">
        <v>1</v>
      </c>
      <c r="O176" s="406"/>
    </row>
    <row r="177" spans="1:15" s="231" customFormat="1" ht="11.25" customHeight="1" outlineLevel="2" x14ac:dyDescent="0.2">
      <c r="A177" s="378">
        <v>35</v>
      </c>
      <c r="B177" s="116" t="s">
        <v>3328</v>
      </c>
      <c r="C177" s="116" t="s">
        <v>7686</v>
      </c>
      <c r="D177" s="116" t="s">
        <v>3550</v>
      </c>
      <c r="E177" s="116" t="s">
        <v>3551</v>
      </c>
      <c r="F177" s="116" t="s">
        <v>7687</v>
      </c>
      <c r="G177" s="116" t="s">
        <v>7597</v>
      </c>
      <c r="H177" s="134" t="s">
        <v>3390</v>
      </c>
      <c r="I177" s="529"/>
      <c r="J177" s="529"/>
      <c r="K177" s="288" t="s">
        <v>3352</v>
      </c>
      <c r="L177" s="137">
        <v>1</v>
      </c>
      <c r="O177" s="406"/>
    </row>
    <row r="178" spans="1:15" s="231" customFormat="1" ht="11.25" customHeight="1" outlineLevel="2" x14ac:dyDescent="0.2">
      <c r="A178" s="378">
        <v>36</v>
      </c>
      <c r="B178" s="116" t="s">
        <v>3328</v>
      </c>
      <c r="C178" s="116" t="s">
        <v>7688</v>
      </c>
      <c r="D178" s="116" t="s">
        <v>3550</v>
      </c>
      <c r="E178" s="116" t="s">
        <v>3551</v>
      </c>
      <c r="F178" s="116" t="s">
        <v>7689</v>
      </c>
      <c r="G178" s="116" t="s">
        <v>7597</v>
      </c>
      <c r="H178" s="134" t="s">
        <v>3390</v>
      </c>
      <c r="I178" s="529"/>
      <c r="J178" s="529"/>
      <c r="K178" s="288" t="s">
        <v>3352</v>
      </c>
      <c r="L178" s="137">
        <v>1</v>
      </c>
      <c r="O178" s="406"/>
    </row>
    <row r="179" spans="1:15" s="231" customFormat="1" ht="11.25" customHeight="1" outlineLevel="2" x14ac:dyDescent="0.2">
      <c r="A179" s="378">
        <v>37</v>
      </c>
      <c r="B179" s="116" t="s">
        <v>3328</v>
      </c>
      <c r="C179" s="116" t="s">
        <v>7690</v>
      </c>
      <c r="D179" s="116" t="s">
        <v>3550</v>
      </c>
      <c r="E179" s="116" t="s">
        <v>3551</v>
      </c>
      <c r="F179" s="116" t="s">
        <v>7691</v>
      </c>
      <c r="G179" s="116" t="s">
        <v>7597</v>
      </c>
      <c r="H179" s="134" t="s">
        <v>3390</v>
      </c>
      <c r="I179" s="529"/>
      <c r="J179" s="529"/>
      <c r="K179" s="288" t="s">
        <v>3352</v>
      </c>
      <c r="L179" s="137">
        <v>1</v>
      </c>
      <c r="O179" s="406"/>
    </row>
    <row r="180" spans="1:15" s="231" customFormat="1" ht="11.25" customHeight="1" outlineLevel="2" x14ac:dyDescent="0.2">
      <c r="A180" s="378">
        <v>38</v>
      </c>
      <c r="B180" s="116" t="s">
        <v>3328</v>
      </c>
      <c r="C180" s="116" t="s">
        <v>7692</v>
      </c>
      <c r="D180" s="116" t="s">
        <v>3550</v>
      </c>
      <c r="E180" s="116" t="s">
        <v>3551</v>
      </c>
      <c r="F180" s="116" t="s">
        <v>7693</v>
      </c>
      <c r="G180" s="116" t="s">
        <v>7597</v>
      </c>
      <c r="H180" s="134" t="s">
        <v>3390</v>
      </c>
      <c r="I180" s="529"/>
      <c r="J180" s="529"/>
      <c r="K180" s="288" t="s">
        <v>3352</v>
      </c>
      <c r="L180" s="137">
        <v>1</v>
      </c>
      <c r="O180" s="406"/>
    </row>
    <row r="181" spans="1:15" s="231" customFormat="1" ht="11.25" customHeight="1" outlineLevel="2" x14ac:dyDescent="0.2">
      <c r="A181" s="378">
        <v>39</v>
      </c>
      <c r="B181" s="116" t="s">
        <v>3328</v>
      </c>
      <c r="C181" s="116" t="s">
        <v>7694</v>
      </c>
      <c r="D181" s="116" t="s">
        <v>3550</v>
      </c>
      <c r="E181" s="116" t="s">
        <v>3551</v>
      </c>
      <c r="F181" s="116" t="s">
        <v>7695</v>
      </c>
      <c r="G181" s="116" t="s">
        <v>7597</v>
      </c>
      <c r="H181" s="134" t="s">
        <v>3390</v>
      </c>
      <c r="I181" s="529"/>
      <c r="J181" s="529"/>
      <c r="K181" s="288" t="s">
        <v>3352</v>
      </c>
      <c r="L181" s="137">
        <v>1</v>
      </c>
      <c r="O181" s="406"/>
    </row>
    <row r="182" spans="1:15" s="231" customFormat="1" ht="11.25" customHeight="1" outlineLevel="2" x14ac:dyDescent="0.2">
      <c r="A182" s="378">
        <v>40</v>
      </c>
      <c r="B182" s="116" t="s">
        <v>3328</v>
      </c>
      <c r="C182" s="116" t="s">
        <v>7696</v>
      </c>
      <c r="D182" s="116" t="s">
        <v>3550</v>
      </c>
      <c r="E182" s="116" t="s">
        <v>3551</v>
      </c>
      <c r="F182" s="116" t="s">
        <v>7697</v>
      </c>
      <c r="G182" s="116" t="s">
        <v>7597</v>
      </c>
      <c r="H182" s="134" t="s">
        <v>3390</v>
      </c>
      <c r="I182" s="529"/>
      <c r="J182" s="529"/>
      <c r="K182" s="288" t="s">
        <v>3352</v>
      </c>
      <c r="L182" s="137">
        <v>1</v>
      </c>
      <c r="O182" s="406"/>
    </row>
    <row r="183" spans="1:15" s="231" customFormat="1" ht="11.25" customHeight="1" outlineLevel="2" x14ac:dyDescent="0.2">
      <c r="A183" s="378">
        <v>41</v>
      </c>
      <c r="B183" s="116" t="s">
        <v>3328</v>
      </c>
      <c r="C183" s="116" t="s">
        <v>7698</v>
      </c>
      <c r="D183" s="116" t="s">
        <v>3550</v>
      </c>
      <c r="E183" s="116" t="s">
        <v>3551</v>
      </c>
      <c r="F183" s="116" t="s">
        <v>7699</v>
      </c>
      <c r="G183" s="116" t="s">
        <v>7597</v>
      </c>
      <c r="H183" s="134" t="s">
        <v>3390</v>
      </c>
      <c r="I183" s="529"/>
      <c r="J183" s="529"/>
      <c r="K183" s="288" t="s">
        <v>3352</v>
      </c>
      <c r="L183" s="137">
        <v>1</v>
      </c>
      <c r="O183" s="406"/>
    </row>
    <row r="184" spans="1:15" s="231" customFormat="1" ht="11.25" customHeight="1" outlineLevel="2" x14ac:dyDescent="0.2">
      <c r="A184" s="378">
        <v>42</v>
      </c>
      <c r="B184" s="116" t="s">
        <v>3328</v>
      </c>
      <c r="C184" s="116" t="s">
        <v>7700</v>
      </c>
      <c r="D184" s="116" t="s">
        <v>3550</v>
      </c>
      <c r="E184" s="116" t="s">
        <v>3551</v>
      </c>
      <c r="F184" s="116" t="s">
        <v>7701</v>
      </c>
      <c r="G184" s="116" t="s">
        <v>7597</v>
      </c>
      <c r="H184" s="134" t="s">
        <v>3390</v>
      </c>
      <c r="I184" s="529"/>
      <c r="J184" s="529"/>
      <c r="K184" s="288" t="s">
        <v>3352</v>
      </c>
      <c r="L184" s="137">
        <v>1</v>
      </c>
      <c r="O184" s="406"/>
    </row>
    <row r="185" spans="1:15" s="231" customFormat="1" ht="11.25" customHeight="1" outlineLevel="2" x14ac:dyDescent="0.2">
      <c r="A185" s="378">
        <v>43</v>
      </c>
      <c r="B185" s="116" t="s">
        <v>3328</v>
      </c>
      <c r="C185" s="116" t="s">
        <v>7702</v>
      </c>
      <c r="D185" s="116" t="s">
        <v>3550</v>
      </c>
      <c r="E185" s="116" t="s">
        <v>3551</v>
      </c>
      <c r="F185" s="116" t="s">
        <v>7703</v>
      </c>
      <c r="G185" s="116" t="s">
        <v>7597</v>
      </c>
      <c r="H185" s="134" t="s">
        <v>3390</v>
      </c>
      <c r="I185" s="529"/>
      <c r="J185" s="529"/>
      <c r="K185" s="288" t="s">
        <v>3352</v>
      </c>
      <c r="L185" s="137">
        <v>1</v>
      </c>
      <c r="O185" s="406"/>
    </row>
    <row r="186" spans="1:15" s="231" customFormat="1" ht="11.25" customHeight="1" outlineLevel="2" x14ac:dyDescent="0.2">
      <c r="A186" s="378">
        <v>44</v>
      </c>
      <c r="B186" s="116" t="s">
        <v>3328</v>
      </c>
      <c r="C186" s="116" t="s">
        <v>7704</v>
      </c>
      <c r="D186" s="116" t="s">
        <v>3550</v>
      </c>
      <c r="E186" s="116" t="s">
        <v>3551</v>
      </c>
      <c r="F186" s="116" t="s">
        <v>7705</v>
      </c>
      <c r="G186" s="116" t="s">
        <v>7597</v>
      </c>
      <c r="H186" s="134" t="s">
        <v>3390</v>
      </c>
      <c r="I186" s="529"/>
      <c r="J186" s="529"/>
      <c r="K186" s="288" t="s">
        <v>3352</v>
      </c>
      <c r="L186" s="137">
        <v>1</v>
      </c>
      <c r="O186" s="406"/>
    </row>
    <row r="187" spans="1:15" s="231" customFormat="1" ht="11.25" customHeight="1" outlineLevel="2" x14ac:dyDescent="0.2">
      <c r="A187" s="378">
        <v>45</v>
      </c>
      <c r="B187" s="116" t="s">
        <v>3328</v>
      </c>
      <c r="C187" s="116" t="s">
        <v>7706</v>
      </c>
      <c r="D187" s="116" t="s">
        <v>3550</v>
      </c>
      <c r="E187" s="116" t="s">
        <v>3551</v>
      </c>
      <c r="F187" s="116" t="s">
        <v>7707</v>
      </c>
      <c r="G187" s="116" t="s">
        <v>7597</v>
      </c>
      <c r="H187" s="134" t="s">
        <v>3390</v>
      </c>
      <c r="I187" s="529"/>
      <c r="J187" s="529"/>
      <c r="K187" s="288" t="s">
        <v>3352</v>
      </c>
      <c r="L187" s="137">
        <v>1</v>
      </c>
      <c r="O187" s="406"/>
    </row>
    <row r="188" spans="1:15" s="231" customFormat="1" ht="11.25" customHeight="1" outlineLevel="2" x14ac:dyDescent="0.2">
      <c r="A188" s="378">
        <v>46</v>
      </c>
      <c r="B188" s="116" t="s">
        <v>3328</v>
      </c>
      <c r="C188" s="116" t="s">
        <v>7708</v>
      </c>
      <c r="D188" s="116" t="s">
        <v>3550</v>
      </c>
      <c r="E188" s="116" t="s">
        <v>3551</v>
      </c>
      <c r="F188" s="116" t="s">
        <v>7709</v>
      </c>
      <c r="G188" s="116" t="s">
        <v>7597</v>
      </c>
      <c r="H188" s="134" t="s">
        <v>3390</v>
      </c>
      <c r="I188" s="529"/>
      <c r="J188" s="529"/>
      <c r="K188" s="288" t="s">
        <v>3352</v>
      </c>
      <c r="L188" s="137">
        <v>1</v>
      </c>
      <c r="O188" s="406"/>
    </row>
    <row r="189" spans="1:15" s="231" customFormat="1" ht="11.25" customHeight="1" outlineLevel="2" x14ac:dyDescent="0.2">
      <c r="A189" s="378">
        <v>47</v>
      </c>
      <c r="B189" s="116" t="s">
        <v>3328</v>
      </c>
      <c r="C189" s="116" t="s">
        <v>7710</v>
      </c>
      <c r="D189" s="116" t="s">
        <v>3550</v>
      </c>
      <c r="E189" s="116" t="s">
        <v>3551</v>
      </c>
      <c r="F189" s="116" t="s">
        <v>7711</v>
      </c>
      <c r="G189" s="116" t="s">
        <v>7615</v>
      </c>
      <c r="H189" s="134" t="s">
        <v>3390</v>
      </c>
      <c r="I189" s="529"/>
      <c r="J189" s="529"/>
      <c r="K189" s="288" t="s">
        <v>3352</v>
      </c>
      <c r="L189" s="137">
        <v>1</v>
      </c>
      <c r="O189" s="406"/>
    </row>
    <row r="190" spans="1:15" s="231" customFormat="1" ht="11.25" customHeight="1" outlineLevel="2" x14ac:dyDescent="0.2">
      <c r="A190" s="378">
        <v>48</v>
      </c>
      <c r="B190" s="116" t="s">
        <v>3328</v>
      </c>
      <c r="C190" s="116" t="s">
        <v>7712</v>
      </c>
      <c r="D190" s="116" t="s">
        <v>3550</v>
      </c>
      <c r="E190" s="116" t="s">
        <v>3551</v>
      </c>
      <c r="F190" s="116" t="s">
        <v>7713</v>
      </c>
      <c r="G190" s="116" t="s">
        <v>7615</v>
      </c>
      <c r="H190" s="134" t="s">
        <v>3390</v>
      </c>
      <c r="I190" s="529"/>
      <c r="J190" s="529"/>
      <c r="K190" s="288" t="s">
        <v>3352</v>
      </c>
      <c r="L190" s="137">
        <v>1</v>
      </c>
      <c r="O190" s="406"/>
    </row>
    <row r="191" spans="1:15" s="231" customFormat="1" ht="11.25" customHeight="1" outlineLevel="2" x14ac:dyDescent="0.2">
      <c r="A191" s="378">
        <v>49</v>
      </c>
      <c r="B191" s="116" t="s">
        <v>3328</v>
      </c>
      <c r="C191" s="116" t="s">
        <v>7714</v>
      </c>
      <c r="D191" s="116" t="s">
        <v>3550</v>
      </c>
      <c r="E191" s="116" t="s">
        <v>3551</v>
      </c>
      <c r="F191" s="116" t="s">
        <v>7715</v>
      </c>
      <c r="G191" s="116" t="s">
        <v>7615</v>
      </c>
      <c r="H191" s="134" t="s">
        <v>3390</v>
      </c>
      <c r="I191" s="529"/>
      <c r="J191" s="529"/>
      <c r="K191" s="288" t="s">
        <v>3352</v>
      </c>
      <c r="L191" s="137">
        <v>1</v>
      </c>
      <c r="O191" s="406"/>
    </row>
    <row r="192" spans="1:15" s="231" customFormat="1" ht="11.25" customHeight="1" outlineLevel="2" x14ac:dyDescent="0.2">
      <c r="A192" s="378">
        <v>50</v>
      </c>
      <c r="B192" s="116" t="s">
        <v>3328</v>
      </c>
      <c r="C192" s="116" t="s">
        <v>7716</v>
      </c>
      <c r="D192" s="116" t="s">
        <v>3550</v>
      </c>
      <c r="E192" s="116" t="s">
        <v>3551</v>
      </c>
      <c r="F192" s="116" t="s">
        <v>7717</v>
      </c>
      <c r="G192" s="116" t="s">
        <v>7615</v>
      </c>
      <c r="H192" s="134" t="s">
        <v>3390</v>
      </c>
      <c r="I192" s="529"/>
      <c r="J192" s="529"/>
      <c r="K192" s="288" t="s">
        <v>3352</v>
      </c>
      <c r="L192" s="137">
        <v>1</v>
      </c>
      <c r="O192" s="406"/>
    </row>
    <row r="193" spans="1:15" s="231" customFormat="1" ht="11.25" customHeight="1" outlineLevel="2" x14ac:dyDescent="0.2">
      <c r="A193" s="378">
        <v>51</v>
      </c>
      <c r="B193" s="116" t="s">
        <v>3328</v>
      </c>
      <c r="C193" s="116" t="s">
        <v>7718</v>
      </c>
      <c r="D193" s="116" t="s">
        <v>3550</v>
      </c>
      <c r="E193" s="116" t="s">
        <v>3551</v>
      </c>
      <c r="F193" s="116" t="s">
        <v>7719</v>
      </c>
      <c r="G193" s="116" t="s">
        <v>7615</v>
      </c>
      <c r="H193" s="134" t="s">
        <v>3390</v>
      </c>
      <c r="I193" s="529"/>
      <c r="J193" s="529"/>
      <c r="K193" s="288" t="s">
        <v>3352</v>
      </c>
      <c r="L193" s="137">
        <v>1</v>
      </c>
      <c r="O193" s="406"/>
    </row>
    <row r="194" spans="1:15" s="231" customFormat="1" ht="11.25" customHeight="1" outlineLevel="2" x14ac:dyDescent="0.2">
      <c r="A194" s="378">
        <v>52</v>
      </c>
      <c r="B194" s="116" t="s">
        <v>3328</v>
      </c>
      <c r="C194" s="116" t="s">
        <v>7720</v>
      </c>
      <c r="D194" s="116" t="s">
        <v>3550</v>
      </c>
      <c r="E194" s="116" t="s">
        <v>3551</v>
      </c>
      <c r="F194" s="116" t="s">
        <v>7721</v>
      </c>
      <c r="G194" s="116" t="s">
        <v>7615</v>
      </c>
      <c r="H194" s="134" t="s">
        <v>3390</v>
      </c>
      <c r="I194" s="529"/>
      <c r="J194" s="529"/>
      <c r="K194" s="288" t="s">
        <v>3352</v>
      </c>
      <c r="L194" s="137">
        <v>1</v>
      </c>
      <c r="O194" s="406"/>
    </row>
    <row r="195" spans="1:15" s="231" customFormat="1" ht="11.25" customHeight="1" outlineLevel="2" x14ac:dyDescent="0.2">
      <c r="A195" s="378">
        <v>53</v>
      </c>
      <c r="B195" s="116" t="s">
        <v>3328</v>
      </c>
      <c r="C195" s="116" t="s">
        <v>7722</v>
      </c>
      <c r="D195" s="116" t="s">
        <v>3550</v>
      </c>
      <c r="E195" s="116" t="s">
        <v>3551</v>
      </c>
      <c r="F195" s="116" t="s">
        <v>7723</v>
      </c>
      <c r="G195" s="116" t="s">
        <v>7615</v>
      </c>
      <c r="H195" s="134" t="s">
        <v>3390</v>
      </c>
      <c r="I195" s="529"/>
      <c r="J195" s="529"/>
      <c r="K195" s="288" t="s">
        <v>3352</v>
      </c>
      <c r="L195" s="137">
        <v>1</v>
      </c>
      <c r="O195" s="406"/>
    </row>
    <row r="196" spans="1:15" s="231" customFormat="1" ht="11.25" customHeight="1" outlineLevel="2" x14ac:dyDescent="0.2">
      <c r="A196" s="378">
        <v>54</v>
      </c>
      <c r="B196" s="116" t="s">
        <v>3328</v>
      </c>
      <c r="C196" s="116" t="s">
        <v>7724</v>
      </c>
      <c r="D196" s="116" t="s">
        <v>3550</v>
      </c>
      <c r="E196" s="116" t="s">
        <v>3551</v>
      </c>
      <c r="F196" s="116" t="s">
        <v>7725</v>
      </c>
      <c r="G196" s="116" t="s">
        <v>7615</v>
      </c>
      <c r="H196" s="134" t="s">
        <v>3390</v>
      </c>
      <c r="I196" s="529"/>
      <c r="J196" s="529"/>
      <c r="K196" s="288" t="s">
        <v>3352</v>
      </c>
      <c r="L196" s="137">
        <v>1</v>
      </c>
      <c r="O196" s="406"/>
    </row>
    <row r="197" spans="1:15" s="231" customFormat="1" ht="11.25" customHeight="1" outlineLevel="2" x14ac:dyDescent="0.2">
      <c r="A197" s="378">
        <v>55</v>
      </c>
      <c r="B197" s="116" t="s">
        <v>3328</v>
      </c>
      <c r="C197" s="116" t="s">
        <v>7726</v>
      </c>
      <c r="D197" s="116" t="s">
        <v>3550</v>
      </c>
      <c r="E197" s="116" t="s">
        <v>3551</v>
      </c>
      <c r="F197" s="116" t="s">
        <v>7727</v>
      </c>
      <c r="G197" s="116" t="s">
        <v>7615</v>
      </c>
      <c r="H197" s="134" t="s">
        <v>3390</v>
      </c>
      <c r="I197" s="529"/>
      <c r="J197" s="529"/>
      <c r="K197" s="288" t="s">
        <v>3352</v>
      </c>
      <c r="L197" s="137">
        <v>1</v>
      </c>
      <c r="O197" s="406"/>
    </row>
    <row r="198" spans="1:15" s="231" customFormat="1" ht="11.25" customHeight="1" outlineLevel="2" x14ac:dyDescent="0.2">
      <c r="A198" s="378">
        <v>56</v>
      </c>
      <c r="B198" s="116" t="s">
        <v>3328</v>
      </c>
      <c r="C198" s="116" t="s">
        <v>7728</v>
      </c>
      <c r="D198" s="116" t="s">
        <v>3550</v>
      </c>
      <c r="E198" s="116" t="s">
        <v>3551</v>
      </c>
      <c r="F198" s="116" t="s">
        <v>7729</v>
      </c>
      <c r="G198" s="116" t="s">
        <v>7615</v>
      </c>
      <c r="H198" s="134" t="s">
        <v>3390</v>
      </c>
      <c r="I198" s="529"/>
      <c r="J198" s="529"/>
      <c r="K198" s="288" t="s">
        <v>3352</v>
      </c>
      <c r="L198" s="137">
        <v>1</v>
      </c>
      <c r="O198" s="406"/>
    </row>
    <row r="199" spans="1:15" s="231" customFormat="1" ht="11.25" customHeight="1" outlineLevel="2" x14ac:dyDescent="0.2">
      <c r="A199" s="378">
        <v>57</v>
      </c>
      <c r="B199" s="116" t="s">
        <v>3328</v>
      </c>
      <c r="C199" s="116" t="s">
        <v>7730</v>
      </c>
      <c r="D199" s="116" t="s">
        <v>3550</v>
      </c>
      <c r="E199" s="116" t="s">
        <v>3551</v>
      </c>
      <c r="F199" s="116" t="s">
        <v>7731</v>
      </c>
      <c r="G199" s="116" t="s">
        <v>7615</v>
      </c>
      <c r="H199" s="134" t="s">
        <v>3390</v>
      </c>
      <c r="I199" s="529"/>
      <c r="J199" s="529"/>
      <c r="K199" s="288" t="s">
        <v>3352</v>
      </c>
      <c r="L199" s="137">
        <v>1</v>
      </c>
      <c r="O199" s="406"/>
    </row>
    <row r="200" spans="1:15" s="231" customFormat="1" ht="11.25" customHeight="1" outlineLevel="2" x14ac:dyDescent="0.2">
      <c r="A200" s="378">
        <v>58</v>
      </c>
      <c r="B200" s="116" t="s">
        <v>3328</v>
      </c>
      <c r="C200" s="116" t="s">
        <v>7732</v>
      </c>
      <c r="D200" s="116" t="s">
        <v>3550</v>
      </c>
      <c r="E200" s="116" t="s">
        <v>3551</v>
      </c>
      <c r="F200" s="116" t="s">
        <v>7733</v>
      </c>
      <c r="G200" s="116" t="s">
        <v>7615</v>
      </c>
      <c r="H200" s="134" t="s">
        <v>3390</v>
      </c>
      <c r="I200" s="529"/>
      <c r="J200" s="529"/>
      <c r="K200" s="288" t="s">
        <v>3352</v>
      </c>
      <c r="L200" s="137">
        <v>1</v>
      </c>
      <c r="O200" s="406"/>
    </row>
    <row r="201" spans="1:15" s="231" customFormat="1" ht="11.25" customHeight="1" outlineLevel="2" x14ac:dyDescent="0.2">
      <c r="A201" s="378">
        <v>59</v>
      </c>
      <c r="B201" s="116" t="s">
        <v>3328</v>
      </c>
      <c r="C201" s="116" t="s">
        <v>7734</v>
      </c>
      <c r="D201" s="116" t="s">
        <v>3550</v>
      </c>
      <c r="E201" s="116" t="s">
        <v>3551</v>
      </c>
      <c r="F201" s="116" t="s">
        <v>7735</v>
      </c>
      <c r="G201" s="116" t="s">
        <v>7615</v>
      </c>
      <c r="H201" s="134" t="s">
        <v>3390</v>
      </c>
      <c r="I201" s="529"/>
      <c r="J201" s="529"/>
      <c r="K201" s="288" t="s">
        <v>3352</v>
      </c>
      <c r="L201" s="137">
        <v>1</v>
      </c>
      <c r="O201" s="406"/>
    </row>
    <row r="202" spans="1:15" s="231" customFormat="1" ht="11.25" customHeight="1" outlineLevel="2" x14ac:dyDescent="0.2">
      <c r="A202" s="378">
        <v>60</v>
      </c>
      <c r="B202" s="116" t="s">
        <v>3328</v>
      </c>
      <c r="C202" s="116" t="s">
        <v>7736</v>
      </c>
      <c r="D202" s="116" t="s">
        <v>3550</v>
      </c>
      <c r="E202" s="116" t="s">
        <v>3551</v>
      </c>
      <c r="F202" s="116" t="s">
        <v>7737</v>
      </c>
      <c r="G202" s="116" t="s">
        <v>7615</v>
      </c>
      <c r="H202" s="134" t="s">
        <v>3390</v>
      </c>
      <c r="I202" s="529"/>
      <c r="J202" s="529"/>
      <c r="K202" s="288" t="s">
        <v>3352</v>
      </c>
      <c r="L202" s="137">
        <v>1</v>
      </c>
      <c r="O202" s="406"/>
    </row>
    <row r="203" spans="1:15" s="231" customFormat="1" ht="11.25" customHeight="1" outlineLevel="2" x14ac:dyDescent="0.2">
      <c r="A203" s="378">
        <v>61</v>
      </c>
      <c r="B203" s="116" t="s">
        <v>3328</v>
      </c>
      <c r="C203" s="116" t="s">
        <v>7738</v>
      </c>
      <c r="D203" s="116" t="s">
        <v>3550</v>
      </c>
      <c r="E203" s="116" t="s">
        <v>3551</v>
      </c>
      <c r="F203" s="116" t="s">
        <v>7739</v>
      </c>
      <c r="G203" s="116" t="s">
        <v>7615</v>
      </c>
      <c r="H203" s="134" t="s">
        <v>3390</v>
      </c>
      <c r="I203" s="529"/>
      <c r="J203" s="529"/>
      <c r="K203" s="288" t="s">
        <v>3352</v>
      </c>
      <c r="L203" s="137">
        <v>1</v>
      </c>
      <c r="O203" s="406"/>
    </row>
    <row r="204" spans="1:15" s="231" customFormat="1" ht="11.25" customHeight="1" outlineLevel="2" x14ac:dyDescent="0.2">
      <c r="A204" s="378">
        <v>62</v>
      </c>
      <c r="B204" s="116" t="s">
        <v>3328</v>
      </c>
      <c r="C204" s="116" t="s">
        <v>7740</v>
      </c>
      <c r="D204" s="116" t="s">
        <v>3550</v>
      </c>
      <c r="E204" s="116" t="s">
        <v>3551</v>
      </c>
      <c r="F204" s="116" t="s">
        <v>7741</v>
      </c>
      <c r="G204" s="116" t="s">
        <v>7615</v>
      </c>
      <c r="H204" s="134" t="s">
        <v>3390</v>
      </c>
      <c r="I204" s="529"/>
      <c r="J204" s="529"/>
      <c r="K204" s="288" t="s">
        <v>3352</v>
      </c>
      <c r="L204" s="137">
        <v>1</v>
      </c>
      <c r="O204" s="406"/>
    </row>
    <row r="205" spans="1:15" s="231" customFormat="1" ht="11.25" customHeight="1" outlineLevel="2" x14ac:dyDescent="0.2">
      <c r="A205" s="378">
        <v>63</v>
      </c>
      <c r="B205" s="116" t="s">
        <v>3457</v>
      </c>
      <c r="C205" s="116" t="s">
        <v>7742</v>
      </c>
      <c r="D205" s="116" t="s">
        <v>7743</v>
      </c>
      <c r="E205" s="116" t="s">
        <v>4107</v>
      </c>
      <c r="F205" s="116" t="s">
        <v>7744</v>
      </c>
      <c r="G205" s="116" t="s">
        <v>7615</v>
      </c>
      <c r="H205" s="134" t="s">
        <v>3456</v>
      </c>
      <c r="I205" s="529"/>
      <c r="J205" s="529"/>
      <c r="K205" s="288" t="s">
        <v>3352</v>
      </c>
      <c r="L205" s="137">
        <v>1</v>
      </c>
      <c r="O205" s="406"/>
    </row>
    <row r="206" spans="1:15" s="231" customFormat="1" ht="11.25" customHeight="1" outlineLevel="2" x14ac:dyDescent="0.2">
      <c r="A206" s="378">
        <v>64</v>
      </c>
      <c r="B206" s="116" t="s">
        <v>3328</v>
      </c>
      <c r="C206" s="116" t="s">
        <v>7745</v>
      </c>
      <c r="D206" s="116" t="s">
        <v>7746</v>
      </c>
      <c r="E206" s="116" t="s">
        <v>7747</v>
      </c>
      <c r="F206" s="116" t="s">
        <v>7748</v>
      </c>
      <c r="G206" s="116" t="s">
        <v>7615</v>
      </c>
      <c r="H206" s="134" t="s">
        <v>3390</v>
      </c>
      <c r="I206" s="529"/>
      <c r="J206" s="529"/>
      <c r="K206" s="288" t="s">
        <v>3352</v>
      </c>
      <c r="L206" s="137">
        <v>1</v>
      </c>
      <c r="O206" s="406"/>
    </row>
    <row r="207" spans="1:15" s="231" customFormat="1" ht="11.25" customHeight="1" outlineLevel="2" x14ac:dyDescent="0.2">
      <c r="A207" s="378">
        <v>65</v>
      </c>
      <c r="B207" s="116" t="s">
        <v>7598</v>
      </c>
      <c r="C207" s="116" t="s">
        <v>7749</v>
      </c>
      <c r="D207" s="116" t="s">
        <v>7750</v>
      </c>
      <c r="E207" s="116" t="s">
        <v>3313</v>
      </c>
      <c r="F207" s="116" t="s">
        <v>2291</v>
      </c>
      <c r="G207" s="116" t="s">
        <v>7647</v>
      </c>
      <c r="H207" s="134" t="s">
        <v>3392</v>
      </c>
      <c r="I207" s="529"/>
      <c r="J207" s="529"/>
      <c r="K207" s="288" t="s">
        <v>3352</v>
      </c>
      <c r="L207" s="137">
        <v>1</v>
      </c>
      <c r="O207" s="406"/>
    </row>
    <row r="208" spans="1:15" s="231" customFormat="1" ht="11.25" customHeight="1" outlineLevel="2" x14ac:dyDescent="0.2">
      <c r="A208" s="378">
        <v>66</v>
      </c>
      <c r="B208" s="116" t="s">
        <v>3328</v>
      </c>
      <c r="C208" s="116" t="s">
        <v>7751</v>
      </c>
      <c r="D208" s="116" t="s">
        <v>3550</v>
      </c>
      <c r="E208" s="116" t="s">
        <v>3551</v>
      </c>
      <c r="F208" s="116" t="s">
        <v>7752</v>
      </c>
      <c r="G208" s="116" t="s">
        <v>7647</v>
      </c>
      <c r="H208" s="134" t="s">
        <v>3390</v>
      </c>
      <c r="I208" s="529"/>
      <c r="J208" s="529"/>
      <c r="K208" s="288" t="s">
        <v>3352</v>
      </c>
      <c r="L208" s="137">
        <v>1</v>
      </c>
      <c r="O208" s="406"/>
    </row>
    <row r="209" spans="1:15" s="231" customFormat="1" ht="11.25" customHeight="1" outlineLevel="2" x14ac:dyDescent="0.2">
      <c r="A209" s="378">
        <v>67</v>
      </c>
      <c r="B209" s="116" t="s">
        <v>3328</v>
      </c>
      <c r="C209" s="116" t="s">
        <v>7753</v>
      </c>
      <c r="D209" s="116" t="s">
        <v>3550</v>
      </c>
      <c r="E209" s="116" t="s">
        <v>3551</v>
      </c>
      <c r="F209" s="116" t="s">
        <v>7754</v>
      </c>
      <c r="G209" s="116" t="s">
        <v>7647</v>
      </c>
      <c r="H209" s="134" t="s">
        <v>3390</v>
      </c>
      <c r="I209" s="529"/>
      <c r="J209" s="529"/>
      <c r="K209" s="288" t="s">
        <v>3352</v>
      </c>
      <c r="L209" s="137">
        <v>1</v>
      </c>
      <c r="O209" s="406"/>
    </row>
    <row r="210" spans="1:15" s="231" customFormat="1" ht="11.25" customHeight="1" outlineLevel="2" x14ac:dyDescent="0.2">
      <c r="A210" s="378">
        <v>68</v>
      </c>
      <c r="B210" s="116" t="s">
        <v>3328</v>
      </c>
      <c r="C210" s="116" t="s">
        <v>7755</v>
      </c>
      <c r="D210" s="116" t="s">
        <v>3550</v>
      </c>
      <c r="E210" s="116" t="s">
        <v>3551</v>
      </c>
      <c r="F210" s="116" t="s">
        <v>7756</v>
      </c>
      <c r="G210" s="116" t="s">
        <v>7647</v>
      </c>
      <c r="H210" s="134" t="s">
        <v>3390</v>
      </c>
      <c r="I210" s="529"/>
      <c r="J210" s="529"/>
      <c r="K210" s="288" t="s">
        <v>3352</v>
      </c>
      <c r="L210" s="137">
        <v>1</v>
      </c>
      <c r="O210" s="406"/>
    </row>
    <row r="211" spans="1:15" s="231" customFormat="1" ht="11.25" customHeight="1" outlineLevel="2" x14ac:dyDescent="0.2">
      <c r="A211" s="378">
        <v>69</v>
      </c>
      <c r="B211" s="116" t="s">
        <v>3328</v>
      </c>
      <c r="C211" s="116" t="s">
        <v>7757</v>
      </c>
      <c r="D211" s="116" t="s">
        <v>3550</v>
      </c>
      <c r="E211" s="116" t="s">
        <v>3551</v>
      </c>
      <c r="F211" s="116" t="s">
        <v>7758</v>
      </c>
      <c r="G211" s="116" t="s">
        <v>7647</v>
      </c>
      <c r="H211" s="134" t="s">
        <v>3390</v>
      </c>
      <c r="I211" s="529"/>
      <c r="J211" s="529"/>
      <c r="K211" s="288" t="s">
        <v>3352</v>
      </c>
      <c r="L211" s="137">
        <v>1</v>
      </c>
      <c r="O211" s="406"/>
    </row>
    <row r="212" spans="1:15" s="231" customFormat="1" ht="11.25" customHeight="1" outlineLevel="2" x14ac:dyDescent="0.2">
      <c r="A212" s="378">
        <v>70</v>
      </c>
      <c r="B212" s="116" t="s">
        <v>3328</v>
      </c>
      <c r="C212" s="116" t="s">
        <v>7759</v>
      </c>
      <c r="D212" s="116" t="s">
        <v>3550</v>
      </c>
      <c r="E212" s="116" t="s">
        <v>3551</v>
      </c>
      <c r="F212" s="116" t="s">
        <v>7760</v>
      </c>
      <c r="G212" s="116" t="s">
        <v>7647</v>
      </c>
      <c r="H212" s="134" t="s">
        <v>3390</v>
      </c>
      <c r="I212" s="529"/>
      <c r="J212" s="529"/>
      <c r="K212" s="288" t="s">
        <v>3352</v>
      </c>
      <c r="L212" s="137">
        <v>1</v>
      </c>
      <c r="O212" s="406"/>
    </row>
    <row r="213" spans="1:15" s="231" customFormat="1" ht="11.25" customHeight="1" outlineLevel="2" x14ac:dyDescent="0.2">
      <c r="A213" s="378">
        <v>71</v>
      </c>
      <c r="B213" s="116" t="s">
        <v>3328</v>
      </c>
      <c r="C213" s="116" t="s">
        <v>7761</v>
      </c>
      <c r="D213" s="116" t="s">
        <v>3550</v>
      </c>
      <c r="E213" s="116" t="s">
        <v>3551</v>
      </c>
      <c r="F213" s="116" t="s">
        <v>7762</v>
      </c>
      <c r="G213" s="116" t="s">
        <v>7647</v>
      </c>
      <c r="H213" s="134" t="s">
        <v>3390</v>
      </c>
      <c r="I213" s="529"/>
      <c r="J213" s="529"/>
      <c r="K213" s="288" t="s">
        <v>3352</v>
      </c>
      <c r="L213" s="137">
        <v>1</v>
      </c>
      <c r="O213" s="406"/>
    </row>
    <row r="214" spans="1:15" s="231" customFormat="1" ht="11.25" customHeight="1" outlineLevel="2" x14ac:dyDescent="0.2">
      <c r="A214" s="378">
        <v>72</v>
      </c>
      <c r="B214" s="116" t="s">
        <v>3328</v>
      </c>
      <c r="C214" s="116" t="s">
        <v>7763</v>
      </c>
      <c r="D214" s="116" t="s">
        <v>3550</v>
      </c>
      <c r="E214" s="116" t="s">
        <v>3551</v>
      </c>
      <c r="F214" s="116" t="s">
        <v>7764</v>
      </c>
      <c r="G214" s="116" t="s">
        <v>7647</v>
      </c>
      <c r="H214" s="134" t="s">
        <v>3390</v>
      </c>
      <c r="I214" s="529"/>
      <c r="J214" s="529"/>
      <c r="K214" s="288" t="s">
        <v>3352</v>
      </c>
      <c r="L214" s="137">
        <v>1</v>
      </c>
      <c r="O214" s="406"/>
    </row>
    <row r="215" spans="1:15" s="231" customFormat="1" ht="11.25" customHeight="1" outlineLevel="2" x14ac:dyDescent="0.2">
      <c r="A215" s="378">
        <v>73</v>
      </c>
      <c r="B215" s="116" t="s">
        <v>7607</v>
      </c>
      <c r="C215" s="116" t="s">
        <v>7765</v>
      </c>
      <c r="D215" s="116" t="s">
        <v>7491</v>
      </c>
      <c r="E215" s="116" t="s">
        <v>7492</v>
      </c>
      <c r="F215" s="116" t="s">
        <v>2243</v>
      </c>
      <c r="G215" s="116" t="s">
        <v>7647</v>
      </c>
      <c r="H215" s="134" t="s">
        <v>3392</v>
      </c>
      <c r="I215" s="529"/>
      <c r="J215" s="529"/>
      <c r="K215" s="288" t="s">
        <v>3352</v>
      </c>
      <c r="L215" s="137">
        <v>1</v>
      </c>
      <c r="O215" s="406"/>
    </row>
    <row r="216" spans="1:15" s="231" customFormat="1" ht="11.25" customHeight="1" outlineLevel="2" x14ac:dyDescent="0.2">
      <c r="A216" s="378">
        <v>74</v>
      </c>
      <c r="B216" s="116" t="s">
        <v>3328</v>
      </c>
      <c r="C216" s="116" t="s">
        <v>7766</v>
      </c>
      <c r="D216" s="116" t="s">
        <v>3550</v>
      </c>
      <c r="E216" s="116" t="s">
        <v>3551</v>
      </c>
      <c r="F216" s="116" t="s">
        <v>7767</v>
      </c>
      <c r="G216" s="116" t="s">
        <v>7647</v>
      </c>
      <c r="H216" s="134" t="s">
        <v>3390</v>
      </c>
      <c r="I216" s="529"/>
      <c r="J216" s="529"/>
      <c r="K216" s="288" t="s">
        <v>3352</v>
      </c>
      <c r="L216" s="137">
        <v>1</v>
      </c>
      <c r="O216" s="406"/>
    </row>
    <row r="217" spans="1:15" s="231" customFormat="1" ht="11.25" customHeight="1" outlineLevel="2" x14ac:dyDescent="0.2">
      <c r="A217" s="378">
        <v>75</v>
      </c>
      <c r="B217" s="116" t="s">
        <v>3328</v>
      </c>
      <c r="C217" s="116" t="s">
        <v>7768</v>
      </c>
      <c r="D217" s="116" t="s">
        <v>3550</v>
      </c>
      <c r="E217" s="116" t="s">
        <v>3551</v>
      </c>
      <c r="F217" s="116" t="s">
        <v>3445</v>
      </c>
      <c r="G217" s="116" t="s">
        <v>7647</v>
      </c>
      <c r="H217" s="134" t="s">
        <v>3390</v>
      </c>
      <c r="I217" s="529"/>
      <c r="J217" s="529"/>
      <c r="K217" s="288" t="s">
        <v>3352</v>
      </c>
      <c r="L217" s="137">
        <v>1</v>
      </c>
      <c r="O217" s="406"/>
    </row>
    <row r="218" spans="1:15" s="231" customFormat="1" ht="11.25" customHeight="1" outlineLevel="2" x14ac:dyDescent="0.2">
      <c r="A218" s="378">
        <v>76</v>
      </c>
      <c r="B218" s="116" t="s">
        <v>3328</v>
      </c>
      <c r="C218" s="116" t="s">
        <v>7769</v>
      </c>
      <c r="D218" s="116" t="s">
        <v>3550</v>
      </c>
      <c r="E218" s="116" t="s">
        <v>3551</v>
      </c>
      <c r="F218" s="116" t="s">
        <v>3540</v>
      </c>
      <c r="G218" s="116" t="s">
        <v>7647</v>
      </c>
      <c r="H218" s="134" t="s">
        <v>3390</v>
      </c>
      <c r="I218" s="529"/>
      <c r="J218" s="529"/>
      <c r="K218" s="288" t="s">
        <v>3352</v>
      </c>
      <c r="L218" s="137">
        <v>1</v>
      </c>
      <c r="O218" s="406"/>
    </row>
    <row r="219" spans="1:15" s="231" customFormat="1" ht="11.25" customHeight="1" outlineLevel="2" x14ac:dyDescent="0.2">
      <c r="A219" s="378">
        <v>77</v>
      </c>
      <c r="B219" s="116" t="s">
        <v>3328</v>
      </c>
      <c r="C219" s="116" t="s">
        <v>7770</v>
      </c>
      <c r="D219" s="116" t="s">
        <v>3556</v>
      </c>
      <c r="E219" s="116" t="s">
        <v>3557</v>
      </c>
      <c r="F219" s="116" t="s">
        <v>7771</v>
      </c>
      <c r="G219" s="116" t="s">
        <v>7647</v>
      </c>
      <c r="H219" s="134" t="s">
        <v>3390</v>
      </c>
      <c r="I219" s="529"/>
      <c r="J219" s="529"/>
      <c r="K219" s="288" t="s">
        <v>3352</v>
      </c>
      <c r="L219" s="137">
        <v>1</v>
      </c>
      <c r="O219" s="406"/>
    </row>
    <row r="220" spans="1:15" s="231" customFormat="1" ht="11.25" customHeight="1" outlineLevel="2" x14ac:dyDescent="0.2">
      <c r="A220" s="378">
        <v>78</v>
      </c>
      <c r="B220" s="116" t="s">
        <v>3328</v>
      </c>
      <c r="C220" s="116" t="s">
        <v>7772</v>
      </c>
      <c r="D220" s="116" t="s">
        <v>3556</v>
      </c>
      <c r="E220" s="116" t="s">
        <v>3557</v>
      </c>
      <c r="F220" s="116" t="s">
        <v>7773</v>
      </c>
      <c r="G220" s="116" t="s">
        <v>7647</v>
      </c>
      <c r="H220" s="134" t="s">
        <v>3390</v>
      </c>
      <c r="I220" s="529"/>
      <c r="J220" s="529"/>
      <c r="K220" s="288" t="s">
        <v>3352</v>
      </c>
      <c r="L220" s="137">
        <v>1</v>
      </c>
      <c r="O220" s="406"/>
    </row>
    <row r="221" spans="1:15" s="231" customFormat="1" ht="11.25" customHeight="1" outlineLevel="2" x14ac:dyDescent="0.2">
      <c r="A221" s="378">
        <v>79</v>
      </c>
      <c r="B221" s="116" t="s">
        <v>3328</v>
      </c>
      <c r="C221" s="116" t="s">
        <v>7774</v>
      </c>
      <c r="D221" s="116" t="s">
        <v>3403</v>
      </c>
      <c r="E221" s="116" t="s">
        <v>3404</v>
      </c>
      <c r="F221" s="116" t="s">
        <v>7775</v>
      </c>
      <c r="G221" s="116" t="s">
        <v>7647</v>
      </c>
      <c r="H221" s="134" t="s">
        <v>3390</v>
      </c>
      <c r="I221" s="529"/>
      <c r="J221" s="529"/>
      <c r="K221" s="288" t="s">
        <v>3352</v>
      </c>
      <c r="L221" s="137">
        <v>1</v>
      </c>
      <c r="O221" s="406"/>
    </row>
    <row r="222" spans="1:15" s="231" customFormat="1" ht="11.25" customHeight="1" outlineLevel="2" x14ac:dyDescent="0.2">
      <c r="A222" s="378">
        <v>80</v>
      </c>
      <c r="B222" s="116" t="s">
        <v>3328</v>
      </c>
      <c r="C222" s="116" t="s">
        <v>7776</v>
      </c>
      <c r="D222" s="116" t="s">
        <v>3556</v>
      </c>
      <c r="E222" s="116" t="s">
        <v>3557</v>
      </c>
      <c r="F222" s="116" t="s">
        <v>7777</v>
      </c>
      <c r="G222" s="116" t="s">
        <v>7647</v>
      </c>
      <c r="H222" s="134" t="s">
        <v>3390</v>
      </c>
      <c r="I222" s="529"/>
      <c r="J222" s="529"/>
      <c r="K222" s="288" t="s">
        <v>3352</v>
      </c>
      <c r="L222" s="137">
        <v>1</v>
      </c>
      <c r="O222" s="406"/>
    </row>
    <row r="223" spans="1:15" s="231" customFormat="1" ht="11.25" customHeight="1" outlineLevel="2" x14ac:dyDescent="0.2">
      <c r="A223" s="378">
        <v>81</v>
      </c>
      <c r="B223" s="116" t="s">
        <v>7195</v>
      </c>
      <c r="C223" s="116" t="s">
        <v>7778</v>
      </c>
      <c r="D223" s="116" t="s">
        <v>7779</v>
      </c>
      <c r="E223" s="116" t="s">
        <v>7780</v>
      </c>
      <c r="F223" s="116" t="s">
        <v>3309</v>
      </c>
      <c r="G223" s="116" t="s">
        <v>7647</v>
      </c>
      <c r="H223" s="134" t="s">
        <v>3392</v>
      </c>
      <c r="I223" s="529"/>
      <c r="J223" s="529"/>
      <c r="K223" s="288" t="s">
        <v>3352</v>
      </c>
      <c r="L223" s="137">
        <v>1</v>
      </c>
      <c r="O223" s="406"/>
    </row>
    <row r="224" spans="1:15" s="231" customFormat="1" ht="11.25" customHeight="1" outlineLevel="2" x14ac:dyDescent="0.2">
      <c r="A224" s="378">
        <v>82</v>
      </c>
      <c r="B224" s="116" t="s">
        <v>3457</v>
      </c>
      <c r="C224" s="116" t="s">
        <v>7781</v>
      </c>
      <c r="D224" s="116" t="s">
        <v>3414</v>
      </c>
      <c r="E224" s="116" t="s">
        <v>3394</v>
      </c>
      <c r="F224" s="116" t="s">
        <v>7782</v>
      </c>
      <c r="G224" s="116" t="s">
        <v>7615</v>
      </c>
      <c r="H224" s="134" t="s">
        <v>3456</v>
      </c>
      <c r="I224" s="529"/>
      <c r="J224" s="529"/>
      <c r="K224" s="288" t="s">
        <v>3352</v>
      </c>
      <c r="L224" s="137">
        <v>1</v>
      </c>
      <c r="O224" s="406"/>
    </row>
    <row r="225" spans="1:15" s="231" customFormat="1" ht="11.25" customHeight="1" outlineLevel="2" x14ac:dyDescent="0.2">
      <c r="A225" s="378">
        <v>83</v>
      </c>
      <c r="B225" s="116" t="s">
        <v>7195</v>
      </c>
      <c r="C225" s="116" t="s">
        <v>7783</v>
      </c>
      <c r="D225" s="116" t="s">
        <v>7657</v>
      </c>
      <c r="E225" s="116" t="s">
        <v>7658</v>
      </c>
      <c r="F225" s="116" t="s">
        <v>3309</v>
      </c>
      <c r="G225" s="116" t="s">
        <v>7647</v>
      </c>
      <c r="H225" s="134" t="s">
        <v>3392</v>
      </c>
      <c r="I225" s="529"/>
      <c r="J225" s="529"/>
      <c r="K225" s="288" t="s">
        <v>3352</v>
      </c>
      <c r="L225" s="137">
        <v>1</v>
      </c>
      <c r="O225" s="406"/>
    </row>
    <row r="226" spans="1:15" s="231" customFormat="1" ht="11.25" customHeight="1" outlineLevel="2" thickBot="1" x14ac:dyDescent="0.25">
      <c r="A226" s="378">
        <v>84</v>
      </c>
      <c r="B226" s="525" t="s">
        <v>7784</v>
      </c>
      <c r="C226" s="526" t="s">
        <v>7785</v>
      </c>
      <c r="D226" s="525" t="s">
        <v>7786</v>
      </c>
      <c r="E226" s="525" t="s">
        <v>7787</v>
      </c>
      <c r="F226" s="525" t="s">
        <v>7788</v>
      </c>
      <c r="G226" s="116" t="s">
        <v>7789</v>
      </c>
      <c r="H226" s="134" t="s">
        <v>3392</v>
      </c>
      <c r="I226" s="529"/>
      <c r="J226" s="529"/>
      <c r="K226" s="288" t="s">
        <v>3352</v>
      </c>
      <c r="L226" s="137">
        <v>1</v>
      </c>
      <c r="O226" s="406"/>
    </row>
    <row r="227" spans="1:15" s="231" customFormat="1" ht="13.5" customHeight="1" outlineLevel="1" thickBot="1" x14ac:dyDescent="0.25">
      <c r="A227" s="383" t="s">
        <v>92</v>
      </c>
      <c r="B227" s="584" t="s">
        <v>107</v>
      </c>
      <c r="C227" s="584"/>
      <c r="D227" s="585"/>
      <c r="E227" s="585"/>
      <c r="F227" s="585"/>
      <c r="G227" s="585"/>
      <c r="H227" s="586"/>
      <c r="I227" s="383"/>
      <c r="J227" s="383"/>
      <c r="K227" s="316"/>
      <c r="L227" s="316">
        <f>SUM(L228:L308)</f>
        <v>81</v>
      </c>
      <c r="O227" s="406"/>
    </row>
    <row r="228" spans="1:15" s="231" customFormat="1" ht="12" customHeight="1" outlineLevel="2" x14ac:dyDescent="0.2">
      <c r="A228" s="136">
        <v>1</v>
      </c>
      <c r="B228" s="443" t="s">
        <v>3377</v>
      </c>
      <c r="C228" s="443" t="s">
        <v>7790</v>
      </c>
      <c r="D228" s="443" t="s">
        <v>7791</v>
      </c>
      <c r="E228" s="443" t="s">
        <v>4716</v>
      </c>
      <c r="F228" s="443" t="s">
        <v>7792</v>
      </c>
      <c r="G228" s="444" t="s">
        <v>7196</v>
      </c>
      <c r="H228" s="437" t="s">
        <v>3430</v>
      </c>
      <c r="I228" s="377"/>
      <c r="J228" s="377"/>
      <c r="K228" s="281" t="s">
        <v>3352</v>
      </c>
      <c r="L228" s="443">
        <v>1</v>
      </c>
      <c r="O228" s="406"/>
    </row>
    <row r="229" spans="1:15" s="231" customFormat="1" ht="12" customHeight="1" outlineLevel="2" x14ac:dyDescent="0.2">
      <c r="A229" s="136">
        <v>2</v>
      </c>
      <c r="B229" s="443" t="s">
        <v>3377</v>
      </c>
      <c r="C229" s="443" t="s">
        <v>7793</v>
      </c>
      <c r="D229" s="443" t="s">
        <v>7794</v>
      </c>
      <c r="E229" s="443" t="s">
        <v>7795</v>
      </c>
      <c r="F229" s="443" t="s">
        <v>102</v>
      </c>
      <c r="G229" s="444" t="s">
        <v>7202</v>
      </c>
      <c r="H229" s="437" t="s">
        <v>3430</v>
      </c>
      <c r="I229" s="377"/>
      <c r="J229" s="377"/>
      <c r="K229" s="281" t="s">
        <v>3352</v>
      </c>
      <c r="L229" s="443">
        <v>1</v>
      </c>
      <c r="O229" s="406"/>
    </row>
    <row r="230" spans="1:15" s="231" customFormat="1" ht="12" customHeight="1" outlineLevel="2" x14ac:dyDescent="0.2">
      <c r="A230" s="136">
        <v>3</v>
      </c>
      <c r="B230" s="443" t="s">
        <v>7200</v>
      </c>
      <c r="C230" s="443" t="s">
        <v>7796</v>
      </c>
      <c r="D230" s="443" t="s">
        <v>3405</v>
      </c>
      <c r="E230" s="443" t="s">
        <v>3406</v>
      </c>
      <c r="F230" s="443" t="s">
        <v>7797</v>
      </c>
      <c r="G230" s="444" t="s">
        <v>7198</v>
      </c>
      <c r="H230" s="437" t="s">
        <v>3430</v>
      </c>
      <c r="I230" s="377"/>
      <c r="J230" s="377"/>
      <c r="K230" s="281" t="s">
        <v>3352</v>
      </c>
      <c r="L230" s="443">
        <v>1</v>
      </c>
      <c r="O230" s="406"/>
    </row>
    <row r="231" spans="1:15" s="231" customFormat="1" ht="12" customHeight="1" outlineLevel="2" x14ac:dyDescent="0.2">
      <c r="A231" s="136">
        <v>4</v>
      </c>
      <c r="B231" s="443" t="s">
        <v>7200</v>
      </c>
      <c r="C231" s="443" t="s">
        <v>7798</v>
      </c>
      <c r="D231" s="443" t="s">
        <v>3405</v>
      </c>
      <c r="E231" s="443" t="s">
        <v>3406</v>
      </c>
      <c r="F231" s="443" t="s">
        <v>7799</v>
      </c>
      <c r="G231" s="444" t="s">
        <v>7198</v>
      </c>
      <c r="H231" s="437" t="s">
        <v>3430</v>
      </c>
      <c r="I231" s="377"/>
      <c r="J231" s="377"/>
      <c r="K231" s="281" t="s">
        <v>3352</v>
      </c>
      <c r="L231" s="443">
        <v>1</v>
      </c>
      <c r="O231" s="406"/>
    </row>
    <row r="232" spans="1:15" s="231" customFormat="1" ht="23.25" customHeight="1" outlineLevel="2" x14ac:dyDescent="0.2">
      <c r="A232" s="136">
        <v>5</v>
      </c>
      <c r="B232" s="443" t="s">
        <v>7201</v>
      </c>
      <c r="C232" s="443" t="s">
        <v>7800</v>
      </c>
      <c r="D232" s="443" t="s">
        <v>3405</v>
      </c>
      <c r="E232" s="443" t="s">
        <v>3406</v>
      </c>
      <c r="F232" s="443" t="s">
        <v>7801</v>
      </c>
      <c r="G232" s="444" t="s">
        <v>7202</v>
      </c>
      <c r="H232" s="437" t="s">
        <v>3430</v>
      </c>
      <c r="I232" s="377"/>
      <c r="J232" s="377"/>
      <c r="K232" s="281" t="s">
        <v>3352</v>
      </c>
      <c r="L232" s="443">
        <v>1</v>
      </c>
      <c r="O232" s="406"/>
    </row>
    <row r="233" spans="1:15" s="231" customFormat="1" ht="23.25" customHeight="1" outlineLevel="2" x14ac:dyDescent="0.2">
      <c r="A233" s="136">
        <v>6</v>
      </c>
      <c r="B233" s="443" t="s">
        <v>7200</v>
      </c>
      <c r="C233" s="443" t="s">
        <v>7802</v>
      </c>
      <c r="D233" s="443" t="s">
        <v>7803</v>
      </c>
      <c r="E233" s="443" t="s">
        <v>7804</v>
      </c>
      <c r="F233" s="443" t="s">
        <v>7805</v>
      </c>
      <c r="G233" s="444" t="s">
        <v>7198</v>
      </c>
      <c r="H233" s="437" t="s">
        <v>3430</v>
      </c>
      <c r="I233" s="377"/>
      <c r="J233" s="377"/>
      <c r="K233" s="281" t="s">
        <v>3352</v>
      </c>
      <c r="L233" s="443">
        <v>1</v>
      </c>
      <c r="O233" s="406"/>
    </row>
    <row r="234" spans="1:15" s="231" customFormat="1" ht="23.25" customHeight="1" outlineLevel="2" x14ac:dyDescent="0.2">
      <c r="A234" s="136">
        <v>7</v>
      </c>
      <c r="B234" s="443" t="s">
        <v>7199</v>
      </c>
      <c r="C234" s="443" t="s">
        <v>7806</v>
      </c>
      <c r="D234" s="443" t="s">
        <v>7803</v>
      </c>
      <c r="E234" s="443" t="s">
        <v>7804</v>
      </c>
      <c r="F234" s="443" t="s">
        <v>7807</v>
      </c>
      <c r="G234" s="444" t="s">
        <v>7198</v>
      </c>
      <c r="H234" s="437" t="s">
        <v>3430</v>
      </c>
      <c r="I234" s="377"/>
      <c r="J234" s="377"/>
      <c r="K234" s="281" t="s">
        <v>3352</v>
      </c>
      <c r="L234" s="443">
        <v>1</v>
      </c>
      <c r="O234" s="406"/>
    </row>
    <row r="235" spans="1:15" s="231" customFormat="1" ht="23.25" customHeight="1" outlineLevel="2" x14ac:dyDescent="0.2">
      <c r="A235" s="436">
        <v>8</v>
      </c>
      <c r="B235" s="443" t="s">
        <v>7201</v>
      </c>
      <c r="C235" s="443" t="s">
        <v>7808</v>
      </c>
      <c r="D235" s="443" t="s">
        <v>7809</v>
      </c>
      <c r="E235" s="443" t="s">
        <v>7810</v>
      </c>
      <c r="F235" s="443" t="s">
        <v>7811</v>
      </c>
      <c r="G235" s="444" t="s">
        <v>7202</v>
      </c>
      <c r="H235" s="437" t="s">
        <v>3430</v>
      </c>
      <c r="I235" s="377"/>
      <c r="J235" s="377"/>
      <c r="K235" s="281" t="s">
        <v>3352</v>
      </c>
      <c r="L235" s="443">
        <v>1</v>
      </c>
      <c r="O235" s="406"/>
    </row>
    <row r="236" spans="1:15" s="231" customFormat="1" ht="23.25" customHeight="1" outlineLevel="2" x14ac:dyDescent="0.2">
      <c r="A236" s="436">
        <v>9</v>
      </c>
      <c r="B236" s="443" t="s">
        <v>7199</v>
      </c>
      <c r="C236" s="443" t="s">
        <v>7812</v>
      </c>
      <c r="D236" s="443" t="s">
        <v>3431</v>
      </c>
      <c r="E236" s="443" t="s">
        <v>3432</v>
      </c>
      <c r="F236" s="443" t="s">
        <v>7813</v>
      </c>
      <c r="G236" s="444" t="s">
        <v>7198</v>
      </c>
      <c r="H236" s="437" t="s">
        <v>3430</v>
      </c>
      <c r="I236" s="377"/>
      <c r="J236" s="377"/>
      <c r="K236" s="281" t="s">
        <v>3352</v>
      </c>
      <c r="L236" s="443">
        <v>1</v>
      </c>
      <c r="O236" s="406"/>
    </row>
    <row r="237" spans="1:15" s="231" customFormat="1" ht="23.25" customHeight="1" outlineLevel="2" x14ac:dyDescent="0.2">
      <c r="A237" s="436">
        <v>10</v>
      </c>
      <c r="B237" s="443" t="s">
        <v>7200</v>
      </c>
      <c r="C237" s="443" t="s">
        <v>7814</v>
      </c>
      <c r="D237" s="443" t="s">
        <v>3431</v>
      </c>
      <c r="E237" s="443" t="s">
        <v>3432</v>
      </c>
      <c r="F237" s="443" t="s">
        <v>7815</v>
      </c>
      <c r="G237" s="444" t="s">
        <v>7198</v>
      </c>
      <c r="H237" s="437" t="s">
        <v>3430</v>
      </c>
      <c r="I237" s="377"/>
      <c r="J237" s="377"/>
      <c r="K237" s="281" t="s">
        <v>3352</v>
      </c>
      <c r="L237" s="443">
        <v>1</v>
      </c>
      <c r="O237" s="406"/>
    </row>
    <row r="238" spans="1:15" s="231" customFormat="1" ht="23.25" customHeight="1" outlineLevel="2" x14ac:dyDescent="0.2">
      <c r="A238" s="436">
        <v>11</v>
      </c>
      <c r="B238" s="443" t="s">
        <v>3377</v>
      </c>
      <c r="C238" s="443" t="s">
        <v>7816</v>
      </c>
      <c r="D238" s="443" t="s">
        <v>7817</v>
      </c>
      <c r="E238" s="443" t="s">
        <v>7818</v>
      </c>
      <c r="F238" s="443" t="s">
        <v>7819</v>
      </c>
      <c r="G238" s="444" t="s">
        <v>7196</v>
      </c>
      <c r="H238" s="437" t="s">
        <v>3430</v>
      </c>
      <c r="I238" s="377"/>
      <c r="J238" s="377"/>
      <c r="K238" s="281" t="s">
        <v>3352</v>
      </c>
      <c r="L238" s="443">
        <v>1</v>
      </c>
      <c r="O238" s="406"/>
    </row>
    <row r="239" spans="1:15" s="231" customFormat="1" ht="23.25" customHeight="1" outlineLevel="2" x14ac:dyDescent="0.2">
      <c r="A239" s="436">
        <v>12</v>
      </c>
      <c r="B239" s="443" t="s">
        <v>3377</v>
      </c>
      <c r="C239" s="443" t="s">
        <v>7820</v>
      </c>
      <c r="D239" s="443" t="s">
        <v>7821</v>
      </c>
      <c r="E239" s="443" t="s">
        <v>7747</v>
      </c>
      <c r="F239" s="443" t="s">
        <v>7822</v>
      </c>
      <c r="G239" s="444" t="s">
        <v>7196</v>
      </c>
      <c r="H239" s="437" t="s">
        <v>3430</v>
      </c>
      <c r="I239" s="377"/>
      <c r="J239" s="377"/>
      <c r="K239" s="281" t="s">
        <v>3352</v>
      </c>
      <c r="L239" s="443">
        <v>1</v>
      </c>
      <c r="O239" s="406"/>
    </row>
    <row r="240" spans="1:15" s="231" customFormat="1" ht="23.25" customHeight="1" outlineLevel="2" x14ac:dyDescent="0.2">
      <c r="A240" s="436">
        <v>13</v>
      </c>
      <c r="B240" s="443" t="s">
        <v>3377</v>
      </c>
      <c r="C240" s="443" t="s">
        <v>7823</v>
      </c>
      <c r="D240" s="443" t="s">
        <v>7824</v>
      </c>
      <c r="E240" s="443" t="s">
        <v>7825</v>
      </c>
      <c r="F240" s="443" t="s">
        <v>7826</v>
      </c>
      <c r="G240" s="444" t="s">
        <v>7196</v>
      </c>
      <c r="H240" s="437" t="s">
        <v>3430</v>
      </c>
      <c r="I240" s="377"/>
      <c r="J240" s="377"/>
      <c r="K240" s="281" t="s">
        <v>3352</v>
      </c>
      <c r="L240" s="443">
        <v>1</v>
      </c>
      <c r="O240" s="406"/>
    </row>
    <row r="241" spans="1:15" s="231" customFormat="1" ht="23.25" customHeight="1" outlineLevel="2" x14ac:dyDescent="0.2">
      <c r="A241" s="436">
        <v>14</v>
      </c>
      <c r="B241" s="443" t="s">
        <v>3377</v>
      </c>
      <c r="C241" s="443" t="s">
        <v>7827</v>
      </c>
      <c r="D241" s="443" t="s">
        <v>3407</v>
      </c>
      <c r="E241" s="443" t="s">
        <v>3408</v>
      </c>
      <c r="F241" s="443" t="s">
        <v>7828</v>
      </c>
      <c r="G241" s="444" t="s">
        <v>7202</v>
      </c>
      <c r="H241" s="437" t="s">
        <v>3430</v>
      </c>
      <c r="I241" s="377"/>
      <c r="J241" s="377"/>
      <c r="K241" s="281" t="s">
        <v>3352</v>
      </c>
      <c r="L241" s="443">
        <v>1</v>
      </c>
      <c r="O241" s="406"/>
    </row>
    <row r="242" spans="1:15" s="231" customFormat="1" ht="23.25" customHeight="1" outlineLevel="2" x14ac:dyDescent="0.2">
      <c r="A242" s="436">
        <v>15</v>
      </c>
      <c r="B242" s="443" t="s">
        <v>3377</v>
      </c>
      <c r="C242" s="443" t="s">
        <v>7829</v>
      </c>
      <c r="D242" s="443" t="s">
        <v>7830</v>
      </c>
      <c r="E242" s="443" t="s">
        <v>7831</v>
      </c>
      <c r="F242" s="443" t="s">
        <v>5194</v>
      </c>
      <c r="G242" s="444" t="s">
        <v>7198</v>
      </c>
      <c r="H242" s="437" t="s">
        <v>3430</v>
      </c>
      <c r="I242" s="377"/>
      <c r="J242" s="377"/>
      <c r="K242" s="281" t="s">
        <v>3352</v>
      </c>
      <c r="L242" s="443">
        <v>1</v>
      </c>
      <c r="O242" s="406"/>
    </row>
    <row r="243" spans="1:15" s="231" customFormat="1" ht="23.25" customHeight="1" outlineLevel="2" x14ac:dyDescent="0.2">
      <c r="A243" s="436">
        <v>16</v>
      </c>
      <c r="B243" s="443" t="s">
        <v>3377</v>
      </c>
      <c r="C243" s="443" t="s">
        <v>7832</v>
      </c>
      <c r="D243" s="443" t="s">
        <v>7833</v>
      </c>
      <c r="E243" s="443" t="s">
        <v>7834</v>
      </c>
      <c r="F243" s="443" t="s">
        <v>7835</v>
      </c>
      <c r="G243" s="444" t="s">
        <v>7202</v>
      </c>
      <c r="H243" s="437" t="s">
        <v>3430</v>
      </c>
      <c r="I243" s="377"/>
      <c r="J243" s="377"/>
      <c r="K243" s="281" t="s">
        <v>3352</v>
      </c>
      <c r="L243" s="443">
        <v>1</v>
      </c>
      <c r="O243" s="406"/>
    </row>
    <row r="244" spans="1:15" s="231" customFormat="1" ht="23.25" customHeight="1" outlineLevel="2" x14ac:dyDescent="0.2">
      <c r="A244" s="436">
        <v>17</v>
      </c>
      <c r="B244" s="443" t="s">
        <v>3377</v>
      </c>
      <c r="C244" s="443" t="s">
        <v>7836</v>
      </c>
      <c r="D244" s="443" t="s">
        <v>7837</v>
      </c>
      <c r="E244" s="443" t="s">
        <v>7838</v>
      </c>
      <c r="F244" s="443" t="s">
        <v>7839</v>
      </c>
      <c r="G244" s="444" t="s">
        <v>7202</v>
      </c>
      <c r="H244" s="437" t="s">
        <v>3430</v>
      </c>
      <c r="I244" s="377"/>
      <c r="J244" s="377"/>
      <c r="K244" s="281" t="s">
        <v>3352</v>
      </c>
      <c r="L244" s="443">
        <v>1</v>
      </c>
      <c r="O244" s="406"/>
    </row>
    <row r="245" spans="1:15" s="231" customFormat="1" ht="23.25" customHeight="1" outlineLevel="2" x14ac:dyDescent="0.2">
      <c r="A245" s="436">
        <v>18</v>
      </c>
      <c r="B245" s="443" t="s">
        <v>3377</v>
      </c>
      <c r="C245" s="443" t="s">
        <v>7840</v>
      </c>
      <c r="D245" s="443" t="s">
        <v>7841</v>
      </c>
      <c r="E245" s="443" t="s">
        <v>7842</v>
      </c>
      <c r="F245" s="443" t="s">
        <v>7843</v>
      </c>
      <c r="G245" s="444" t="s">
        <v>7202</v>
      </c>
      <c r="H245" s="437" t="s">
        <v>3430</v>
      </c>
      <c r="I245" s="377"/>
      <c r="J245" s="377"/>
      <c r="K245" s="281" t="s">
        <v>3352</v>
      </c>
      <c r="L245" s="443">
        <v>1</v>
      </c>
      <c r="O245" s="406"/>
    </row>
    <row r="246" spans="1:15" s="231" customFormat="1" ht="23.25" customHeight="1" outlineLevel="2" x14ac:dyDescent="0.2">
      <c r="A246" s="436">
        <v>19</v>
      </c>
      <c r="B246" s="443" t="s">
        <v>3377</v>
      </c>
      <c r="C246" s="443" t="s">
        <v>7844</v>
      </c>
      <c r="D246" s="443" t="s">
        <v>7845</v>
      </c>
      <c r="E246" s="443" t="s">
        <v>7846</v>
      </c>
      <c r="F246" s="443" t="s">
        <v>7847</v>
      </c>
      <c r="G246" s="444" t="s">
        <v>7202</v>
      </c>
      <c r="H246" s="437" t="s">
        <v>3430</v>
      </c>
      <c r="I246" s="377"/>
      <c r="J246" s="377"/>
      <c r="K246" s="281" t="s">
        <v>3352</v>
      </c>
      <c r="L246" s="443">
        <v>1</v>
      </c>
      <c r="O246" s="406"/>
    </row>
    <row r="247" spans="1:15" s="231" customFormat="1" ht="23.25" customHeight="1" outlineLevel="2" x14ac:dyDescent="0.2">
      <c r="A247" s="436">
        <v>20</v>
      </c>
      <c r="B247" s="443" t="s">
        <v>3377</v>
      </c>
      <c r="C247" s="443" t="s">
        <v>7848</v>
      </c>
      <c r="D247" s="443" t="s">
        <v>7849</v>
      </c>
      <c r="E247" s="443" t="s">
        <v>7850</v>
      </c>
      <c r="F247" s="443" t="s">
        <v>7851</v>
      </c>
      <c r="G247" s="444" t="s">
        <v>7202</v>
      </c>
      <c r="H247" s="437" t="s">
        <v>3430</v>
      </c>
      <c r="I247" s="377"/>
      <c r="J247" s="377"/>
      <c r="K247" s="281" t="s">
        <v>3352</v>
      </c>
      <c r="L247" s="443">
        <v>1</v>
      </c>
      <c r="O247" s="406"/>
    </row>
    <row r="248" spans="1:15" s="231" customFormat="1" ht="23.25" customHeight="1" outlineLevel="2" x14ac:dyDescent="0.2">
      <c r="A248" s="436">
        <v>21</v>
      </c>
      <c r="B248" s="443" t="s">
        <v>3377</v>
      </c>
      <c r="C248" s="443" t="s">
        <v>7852</v>
      </c>
      <c r="D248" s="443" t="s">
        <v>7853</v>
      </c>
      <c r="E248" s="443" t="s">
        <v>7854</v>
      </c>
      <c r="F248" s="443" t="s">
        <v>7855</v>
      </c>
      <c r="G248" s="444" t="s">
        <v>7202</v>
      </c>
      <c r="H248" s="437" t="s">
        <v>3430</v>
      </c>
      <c r="I248" s="377"/>
      <c r="J248" s="377"/>
      <c r="K248" s="281" t="s">
        <v>3352</v>
      </c>
      <c r="L248" s="443">
        <v>1</v>
      </c>
      <c r="O248" s="406"/>
    </row>
    <row r="249" spans="1:15" s="231" customFormat="1" ht="23.25" customHeight="1" outlineLevel="2" x14ac:dyDescent="0.2">
      <c r="A249" s="436">
        <v>22</v>
      </c>
      <c r="B249" s="443" t="s">
        <v>3377</v>
      </c>
      <c r="C249" s="443" t="s">
        <v>7856</v>
      </c>
      <c r="D249" s="443" t="s">
        <v>7857</v>
      </c>
      <c r="E249" s="443" t="s">
        <v>7858</v>
      </c>
      <c r="F249" s="443" t="s">
        <v>7859</v>
      </c>
      <c r="G249" s="444" t="s">
        <v>7202</v>
      </c>
      <c r="H249" s="437" t="s">
        <v>3430</v>
      </c>
      <c r="I249" s="377"/>
      <c r="J249" s="377"/>
      <c r="K249" s="281" t="s">
        <v>3352</v>
      </c>
      <c r="L249" s="443">
        <v>1</v>
      </c>
      <c r="O249" s="406"/>
    </row>
    <row r="250" spans="1:15" s="231" customFormat="1" ht="23.25" customHeight="1" outlineLevel="2" x14ac:dyDescent="0.2">
      <c r="A250" s="436">
        <v>23</v>
      </c>
      <c r="B250" s="443" t="s">
        <v>3377</v>
      </c>
      <c r="C250" s="443" t="s">
        <v>7860</v>
      </c>
      <c r="D250" s="443" t="s">
        <v>7857</v>
      </c>
      <c r="E250" s="443" t="s">
        <v>7858</v>
      </c>
      <c r="F250" s="443" t="s">
        <v>68</v>
      </c>
      <c r="G250" s="444" t="s">
        <v>7202</v>
      </c>
      <c r="H250" s="437" t="s">
        <v>3430</v>
      </c>
      <c r="I250" s="377"/>
      <c r="J250" s="377"/>
      <c r="K250" s="281" t="s">
        <v>3352</v>
      </c>
      <c r="L250" s="443">
        <v>1</v>
      </c>
      <c r="O250" s="406"/>
    </row>
    <row r="251" spans="1:15" s="231" customFormat="1" ht="23.25" customHeight="1" outlineLevel="2" x14ac:dyDescent="0.2">
      <c r="A251" s="436">
        <v>24</v>
      </c>
      <c r="B251" s="443" t="s">
        <v>3377</v>
      </c>
      <c r="C251" s="443" t="s">
        <v>7861</v>
      </c>
      <c r="D251" s="443" t="s">
        <v>7862</v>
      </c>
      <c r="E251" s="443" t="s">
        <v>7863</v>
      </c>
      <c r="F251" s="443" t="s">
        <v>3387</v>
      </c>
      <c r="G251" s="444" t="s">
        <v>7202</v>
      </c>
      <c r="H251" s="437" t="s">
        <v>3430</v>
      </c>
      <c r="I251" s="377"/>
      <c r="J251" s="377"/>
      <c r="K251" s="281" t="s">
        <v>3352</v>
      </c>
      <c r="L251" s="443">
        <v>1</v>
      </c>
      <c r="O251" s="406"/>
    </row>
    <row r="252" spans="1:15" s="231" customFormat="1" ht="23.25" customHeight="1" outlineLevel="2" x14ac:dyDescent="0.2">
      <c r="A252" s="436">
        <v>25</v>
      </c>
      <c r="B252" s="443" t="s">
        <v>7200</v>
      </c>
      <c r="C252" s="443" t="s">
        <v>7864</v>
      </c>
      <c r="D252" s="443" t="s">
        <v>7865</v>
      </c>
      <c r="E252" s="443" t="s">
        <v>7866</v>
      </c>
      <c r="F252" s="443" t="s">
        <v>7867</v>
      </c>
      <c r="G252" s="444" t="s">
        <v>7198</v>
      </c>
      <c r="H252" s="437" t="s">
        <v>3430</v>
      </c>
      <c r="I252" s="377"/>
      <c r="J252" s="377"/>
      <c r="K252" s="281" t="s">
        <v>3352</v>
      </c>
      <c r="L252" s="443">
        <v>1</v>
      </c>
      <c r="O252" s="406"/>
    </row>
    <row r="253" spans="1:15" s="231" customFormat="1" ht="23.25" customHeight="1" outlineLevel="2" x14ac:dyDescent="0.2">
      <c r="A253" s="436">
        <v>26</v>
      </c>
      <c r="B253" s="443" t="s">
        <v>7201</v>
      </c>
      <c r="C253" s="443" t="s">
        <v>7868</v>
      </c>
      <c r="D253" s="443" t="s">
        <v>7869</v>
      </c>
      <c r="E253" s="443" t="s">
        <v>7870</v>
      </c>
      <c r="F253" s="443" t="s">
        <v>7871</v>
      </c>
      <c r="G253" s="444" t="s">
        <v>7202</v>
      </c>
      <c r="H253" s="437" t="s">
        <v>3430</v>
      </c>
      <c r="I253" s="377"/>
      <c r="J253" s="377"/>
      <c r="K253" s="281" t="s">
        <v>3352</v>
      </c>
      <c r="L253" s="443">
        <v>1</v>
      </c>
      <c r="O253" s="406"/>
    </row>
    <row r="254" spans="1:15" s="231" customFormat="1" ht="23.25" customHeight="1" outlineLevel="2" x14ac:dyDescent="0.2">
      <c r="A254" s="436">
        <v>27</v>
      </c>
      <c r="B254" s="443" t="s">
        <v>3377</v>
      </c>
      <c r="C254" s="443" t="s">
        <v>7872</v>
      </c>
      <c r="D254" s="443" t="s">
        <v>3382</v>
      </c>
      <c r="E254" s="443" t="s">
        <v>3383</v>
      </c>
      <c r="F254" s="443" t="s">
        <v>7873</v>
      </c>
      <c r="G254" s="444" t="s">
        <v>7202</v>
      </c>
      <c r="H254" s="437" t="s">
        <v>3430</v>
      </c>
      <c r="I254" s="377"/>
      <c r="J254" s="377"/>
      <c r="K254" s="281" t="s">
        <v>3352</v>
      </c>
      <c r="L254" s="443">
        <v>1</v>
      </c>
      <c r="O254" s="406"/>
    </row>
    <row r="255" spans="1:15" s="231" customFormat="1" ht="23.25" customHeight="1" outlineLevel="2" x14ac:dyDescent="0.2">
      <c r="A255" s="436">
        <v>28</v>
      </c>
      <c r="B255" s="443" t="s">
        <v>3377</v>
      </c>
      <c r="C255" s="443" t="s">
        <v>7874</v>
      </c>
      <c r="D255" s="443" t="s">
        <v>3382</v>
      </c>
      <c r="E255" s="443" t="s">
        <v>3383</v>
      </c>
      <c r="F255" s="443" t="s">
        <v>7875</v>
      </c>
      <c r="G255" s="444" t="s">
        <v>7202</v>
      </c>
      <c r="H255" s="437" t="s">
        <v>3430</v>
      </c>
      <c r="I255" s="377"/>
      <c r="J255" s="377"/>
      <c r="K255" s="281" t="s">
        <v>3352</v>
      </c>
      <c r="L255" s="443">
        <v>1</v>
      </c>
      <c r="O255" s="406"/>
    </row>
    <row r="256" spans="1:15" s="231" customFormat="1" ht="23.25" customHeight="1" outlineLevel="2" x14ac:dyDescent="0.2">
      <c r="A256" s="436">
        <v>29</v>
      </c>
      <c r="B256" s="443" t="s">
        <v>3377</v>
      </c>
      <c r="C256" s="443" t="s">
        <v>7876</v>
      </c>
      <c r="D256" s="443" t="s">
        <v>3382</v>
      </c>
      <c r="E256" s="443" t="s">
        <v>3383</v>
      </c>
      <c r="F256" s="443" t="s">
        <v>7877</v>
      </c>
      <c r="G256" s="444" t="s">
        <v>7196</v>
      </c>
      <c r="H256" s="437" t="s">
        <v>3430</v>
      </c>
      <c r="I256" s="377"/>
      <c r="J256" s="377"/>
      <c r="K256" s="281" t="s">
        <v>3352</v>
      </c>
      <c r="L256" s="443">
        <v>1</v>
      </c>
      <c r="O256" s="406"/>
    </row>
    <row r="257" spans="1:15" s="231" customFormat="1" ht="23.25" customHeight="1" outlineLevel="2" x14ac:dyDescent="0.2">
      <c r="A257" s="436">
        <v>30</v>
      </c>
      <c r="B257" s="443" t="s">
        <v>3377</v>
      </c>
      <c r="C257" s="443" t="s">
        <v>7878</v>
      </c>
      <c r="D257" s="443" t="s">
        <v>3382</v>
      </c>
      <c r="E257" s="443" t="s">
        <v>3383</v>
      </c>
      <c r="F257" s="443" t="s">
        <v>7879</v>
      </c>
      <c r="G257" s="444" t="s">
        <v>7196</v>
      </c>
      <c r="H257" s="437" t="s">
        <v>3430</v>
      </c>
      <c r="I257" s="377"/>
      <c r="J257" s="377"/>
      <c r="K257" s="281" t="s">
        <v>3352</v>
      </c>
      <c r="L257" s="443">
        <v>1</v>
      </c>
      <c r="O257" s="406"/>
    </row>
    <row r="258" spans="1:15" s="231" customFormat="1" ht="23.25" customHeight="1" outlineLevel="2" x14ac:dyDescent="0.2">
      <c r="A258" s="436">
        <v>31</v>
      </c>
      <c r="B258" s="443" t="s">
        <v>3377</v>
      </c>
      <c r="C258" s="443" t="s">
        <v>7880</v>
      </c>
      <c r="D258" s="443" t="s">
        <v>3382</v>
      </c>
      <c r="E258" s="443" t="s">
        <v>3383</v>
      </c>
      <c r="F258" s="443" t="s">
        <v>7881</v>
      </c>
      <c r="G258" s="444" t="s">
        <v>7196</v>
      </c>
      <c r="H258" s="437" t="s">
        <v>3430</v>
      </c>
      <c r="I258" s="377"/>
      <c r="J258" s="377"/>
      <c r="K258" s="281" t="s">
        <v>3352</v>
      </c>
      <c r="L258" s="443">
        <v>1</v>
      </c>
      <c r="O258" s="406"/>
    </row>
    <row r="259" spans="1:15" s="231" customFormat="1" ht="23.25" customHeight="1" outlineLevel="2" x14ac:dyDescent="0.2">
      <c r="A259" s="436">
        <v>32</v>
      </c>
      <c r="B259" s="443" t="s">
        <v>3377</v>
      </c>
      <c r="C259" s="443" t="s">
        <v>7882</v>
      </c>
      <c r="D259" s="443" t="s">
        <v>7883</v>
      </c>
      <c r="E259" s="443" t="s">
        <v>7884</v>
      </c>
      <c r="F259" s="443" t="s">
        <v>7885</v>
      </c>
      <c r="G259" s="444" t="s">
        <v>7196</v>
      </c>
      <c r="H259" s="437" t="s">
        <v>3430</v>
      </c>
      <c r="I259" s="377"/>
      <c r="J259" s="377"/>
      <c r="K259" s="281" t="s">
        <v>3352</v>
      </c>
      <c r="L259" s="443">
        <v>1</v>
      </c>
      <c r="O259" s="406"/>
    </row>
    <row r="260" spans="1:15" s="231" customFormat="1" ht="23.25" customHeight="1" outlineLevel="2" x14ac:dyDescent="0.2">
      <c r="A260" s="436">
        <v>33</v>
      </c>
      <c r="B260" s="443" t="s">
        <v>3377</v>
      </c>
      <c r="C260" s="443" t="s">
        <v>7886</v>
      </c>
      <c r="D260" s="443" t="s">
        <v>7887</v>
      </c>
      <c r="E260" s="443" t="s">
        <v>7888</v>
      </c>
      <c r="F260" s="443" t="s">
        <v>7889</v>
      </c>
      <c r="G260" s="444" t="s">
        <v>7202</v>
      </c>
      <c r="H260" s="437" t="s">
        <v>3430</v>
      </c>
      <c r="I260" s="377"/>
      <c r="J260" s="377"/>
      <c r="K260" s="281" t="s">
        <v>3352</v>
      </c>
      <c r="L260" s="443">
        <v>1</v>
      </c>
      <c r="O260" s="406"/>
    </row>
    <row r="261" spans="1:15" s="231" customFormat="1" ht="23.25" customHeight="1" outlineLevel="2" x14ac:dyDescent="0.2">
      <c r="A261" s="436">
        <v>34</v>
      </c>
      <c r="B261" s="443" t="s">
        <v>3377</v>
      </c>
      <c r="C261" s="443" t="s">
        <v>7890</v>
      </c>
      <c r="D261" s="443" t="s">
        <v>7891</v>
      </c>
      <c r="E261" s="443" t="s">
        <v>7892</v>
      </c>
      <c r="F261" s="443" t="s">
        <v>7893</v>
      </c>
      <c r="G261" s="444" t="s">
        <v>7202</v>
      </c>
      <c r="H261" s="437" t="s">
        <v>3430</v>
      </c>
      <c r="I261" s="377"/>
      <c r="J261" s="377"/>
      <c r="K261" s="281" t="s">
        <v>3352</v>
      </c>
      <c r="L261" s="443">
        <v>1</v>
      </c>
      <c r="O261" s="406"/>
    </row>
    <row r="262" spans="1:15" s="231" customFormat="1" ht="23.25" customHeight="1" outlineLevel="2" x14ac:dyDescent="0.2">
      <c r="A262" s="436">
        <v>35</v>
      </c>
      <c r="B262" s="443" t="s">
        <v>3377</v>
      </c>
      <c r="C262" s="443" t="s">
        <v>7894</v>
      </c>
      <c r="D262" s="443" t="s">
        <v>7895</v>
      </c>
      <c r="E262" s="443" t="s">
        <v>7896</v>
      </c>
      <c r="F262" s="443" t="s">
        <v>7897</v>
      </c>
      <c r="G262" s="444" t="s">
        <v>7202</v>
      </c>
      <c r="H262" s="437" t="s">
        <v>3430</v>
      </c>
      <c r="I262" s="377"/>
      <c r="J262" s="377"/>
      <c r="K262" s="281" t="s">
        <v>3352</v>
      </c>
      <c r="L262" s="443">
        <v>1</v>
      </c>
      <c r="O262" s="406"/>
    </row>
    <row r="263" spans="1:15" s="231" customFormat="1" ht="23.25" customHeight="1" outlineLevel="2" x14ac:dyDescent="0.2">
      <c r="A263" s="436">
        <v>36</v>
      </c>
      <c r="B263" s="443" t="s">
        <v>3377</v>
      </c>
      <c r="C263" s="443" t="s">
        <v>7898</v>
      </c>
      <c r="D263" s="443" t="s">
        <v>7899</v>
      </c>
      <c r="E263" s="443" t="s">
        <v>7900</v>
      </c>
      <c r="F263" s="443" t="s">
        <v>7901</v>
      </c>
      <c r="G263" s="444" t="s">
        <v>7198</v>
      </c>
      <c r="H263" s="437" t="s">
        <v>3430</v>
      </c>
      <c r="I263" s="377"/>
      <c r="J263" s="377"/>
      <c r="K263" s="281" t="s">
        <v>3352</v>
      </c>
      <c r="L263" s="443">
        <v>1</v>
      </c>
      <c r="O263" s="406"/>
    </row>
    <row r="264" spans="1:15" s="231" customFormat="1" ht="23.25" customHeight="1" outlineLevel="2" x14ac:dyDescent="0.2">
      <c r="A264" s="436">
        <v>37</v>
      </c>
      <c r="B264" s="443" t="s">
        <v>3377</v>
      </c>
      <c r="C264" s="443" t="s">
        <v>7902</v>
      </c>
      <c r="D264" s="443" t="s">
        <v>3433</v>
      </c>
      <c r="E264" s="443" t="s">
        <v>3313</v>
      </c>
      <c r="F264" s="443" t="s">
        <v>7903</v>
      </c>
      <c r="G264" s="444" t="s">
        <v>7198</v>
      </c>
      <c r="H264" s="437" t="s">
        <v>3430</v>
      </c>
      <c r="I264" s="377"/>
      <c r="J264" s="377"/>
      <c r="K264" s="281" t="s">
        <v>3352</v>
      </c>
      <c r="L264" s="443">
        <v>1</v>
      </c>
      <c r="O264" s="406"/>
    </row>
    <row r="265" spans="1:15" s="231" customFormat="1" ht="23.25" customHeight="1" outlineLevel="2" x14ac:dyDescent="0.2">
      <c r="A265" s="436">
        <v>38</v>
      </c>
      <c r="B265" s="443" t="s">
        <v>3377</v>
      </c>
      <c r="C265" s="443" t="s">
        <v>7904</v>
      </c>
      <c r="D265" s="443" t="s">
        <v>3433</v>
      </c>
      <c r="E265" s="443" t="s">
        <v>3313</v>
      </c>
      <c r="F265" s="443" t="s">
        <v>7905</v>
      </c>
      <c r="G265" s="444" t="s">
        <v>7198</v>
      </c>
      <c r="H265" s="437" t="s">
        <v>3430</v>
      </c>
      <c r="I265" s="377"/>
      <c r="J265" s="377"/>
      <c r="K265" s="281" t="s">
        <v>3352</v>
      </c>
      <c r="L265" s="443">
        <v>1</v>
      </c>
      <c r="O265" s="406"/>
    </row>
    <row r="266" spans="1:15" s="231" customFormat="1" ht="23.25" customHeight="1" outlineLevel="2" x14ac:dyDescent="0.2">
      <c r="A266" s="436">
        <v>39</v>
      </c>
      <c r="B266" s="443" t="s">
        <v>3377</v>
      </c>
      <c r="C266" s="443" t="s">
        <v>7906</v>
      </c>
      <c r="D266" s="443" t="s">
        <v>3433</v>
      </c>
      <c r="E266" s="443" t="s">
        <v>3313</v>
      </c>
      <c r="F266" s="443" t="s">
        <v>7907</v>
      </c>
      <c r="G266" s="444" t="s">
        <v>7198</v>
      </c>
      <c r="H266" s="437" t="s">
        <v>3430</v>
      </c>
      <c r="I266" s="377"/>
      <c r="J266" s="377"/>
      <c r="K266" s="281" t="s">
        <v>3352</v>
      </c>
      <c r="L266" s="443">
        <v>1</v>
      </c>
      <c r="O266" s="406"/>
    </row>
    <row r="267" spans="1:15" s="231" customFormat="1" ht="23.25" customHeight="1" outlineLevel="2" x14ac:dyDescent="0.2">
      <c r="A267" s="436">
        <v>40</v>
      </c>
      <c r="B267" s="443" t="s">
        <v>3377</v>
      </c>
      <c r="C267" s="443" t="s">
        <v>7908</v>
      </c>
      <c r="D267" s="443" t="s">
        <v>3559</v>
      </c>
      <c r="E267" s="443" t="s">
        <v>3560</v>
      </c>
      <c r="F267" s="443" t="s">
        <v>7909</v>
      </c>
      <c r="G267" s="444" t="s">
        <v>7198</v>
      </c>
      <c r="H267" s="437" t="s">
        <v>3430</v>
      </c>
      <c r="I267" s="377"/>
      <c r="J267" s="377"/>
      <c r="K267" s="281" t="s">
        <v>3352</v>
      </c>
      <c r="L267" s="443">
        <v>1</v>
      </c>
      <c r="O267" s="406"/>
    </row>
    <row r="268" spans="1:15" s="231" customFormat="1" ht="23.25" customHeight="1" outlineLevel="2" x14ac:dyDescent="0.2">
      <c r="A268" s="436">
        <v>41</v>
      </c>
      <c r="B268" s="443" t="s">
        <v>3377</v>
      </c>
      <c r="C268" s="443" t="s">
        <v>7910</v>
      </c>
      <c r="D268" s="443" t="s">
        <v>3559</v>
      </c>
      <c r="E268" s="443" t="s">
        <v>3560</v>
      </c>
      <c r="F268" s="443" t="s">
        <v>7911</v>
      </c>
      <c r="G268" s="444" t="s">
        <v>7198</v>
      </c>
      <c r="H268" s="437" t="s">
        <v>3430</v>
      </c>
      <c r="I268" s="377"/>
      <c r="J268" s="377"/>
      <c r="K268" s="281" t="s">
        <v>3352</v>
      </c>
      <c r="L268" s="443">
        <v>1</v>
      </c>
      <c r="O268" s="406"/>
    </row>
    <row r="269" spans="1:15" s="231" customFormat="1" ht="23.25" customHeight="1" outlineLevel="2" x14ac:dyDescent="0.2">
      <c r="A269" s="436">
        <v>42</v>
      </c>
      <c r="B269" s="443" t="s">
        <v>3377</v>
      </c>
      <c r="C269" s="443" t="s">
        <v>7912</v>
      </c>
      <c r="D269" s="443" t="s">
        <v>3559</v>
      </c>
      <c r="E269" s="443" t="s">
        <v>3560</v>
      </c>
      <c r="F269" s="443" t="s">
        <v>7913</v>
      </c>
      <c r="G269" s="444" t="s">
        <v>7198</v>
      </c>
      <c r="H269" s="437" t="s">
        <v>3430</v>
      </c>
      <c r="I269" s="377"/>
      <c r="J269" s="377"/>
      <c r="K269" s="281" t="s">
        <v>3352</v>
      </c>
      <c r="L269" s="443">
        <v>1</v>
      </c>
      <c r="O269" s="406"/>
    </row>
    <row r="270" spans="1:15" s="231" customFormat="1" ht="23.25" customHeight="1" outlineLevel="2" x14ac:dyDescent="0.2">
      <c r="A270" s="436">
        <v>43</v>
      </c>
      <c r="B270" s="443" t="s">
        <v>3377</v>
      </c>
      <c r="C270" s="443" t="s">
        <v>7914</v>
      </c>
      <c r="D270" s="443" t="s">
        <v>3559</v>
      </c>
      <c r="E270" s="443" t="s">
        <v>3560</v>
      </c>
      <c r="F270" s="443" t="s">
        <v>7915</v>
      </c>
      <c r="G270" s="444" t="s">
        <v>7198</v>
      </c>
      <c r="H270" s="437" t="s">
        <v>3430</v>
      </c>
      <c r="I270" s="377"/>
      <c r="J270" s="377"/>
      <c r="K270" s="281" t="s">
        <v>3352</v>
      </c>
      <c r="L270" s="443">
        <v>1</v>
      </c>
      <c r="O270" s="406"/>
    </row>
    <row r="271" spans="1:15" s="231" customFormat="1" ht="23.25" customHeight="1" outlineLevel="2" x14ac:dyDescent="0.2">
      <c r="A271" s="436">
        <v>44</v>
      </c>
      <c r="B271" s="443" t="s">
        <v>3377</v>
      </c>
      <c r="C271" s="443" t="s">
        <v>7916</v>
      </c>
      <c r="D271" s="443" t="s">
        <v>3559</v>
      </c>
      <c r="E271" s="443" t="s">
        <v>3560</v>
      </c>
      <c r="F271" s="443" t="s">
        <v>7917</v>
      </c>
      <c r="G271" s="444" t="s">
        <v>7198</v>
      </c>
      <c r="H271" s="437" t="s">
        <v>3430</v>
      </c>
      <c r="I271" s="377"/>
      <c r="J271" s="377"/>
      <c r="K271" s="281" t="s">
        <v>3352</v>
      </c>
      <c r="L271" s="443">
        <v>1</v>
      </c>
      <c r="O271" s="406"/>
    </row>
    <row r="272" spans="1:15" s="231" customFormat="1" ht="23.25" customHeight="1" outlineLevel="2" x14ac:dyDescent="0.2">
      <c r="A272" s="436">
        <v>45</v>
      </c>
      <c r="B272" s="443" t="s">
        <v>3377</v>
      </c>
      <c r="C272" s="443" t="s">
        <v>7918</v>
      </c>
      <c r="D272" s="443" t="s">
        <v>3559</v>
      </c>
      <c r="E272" s="443" t="s">
        <v>3560</v>
      </c>
      <c r="F272" s="443" t="s">
        <v>7919</v>
      </c>
      <c r="G272" s="444" t="s">
        <v>7197</v>
      </c>
      <c r="H272" s="437" t="s">
        <v>3430</v>
      </c>
      <c r="I272" s="377"/>
      <c r="J272" s="377"/>
      <c r="K272" s="281" t="s">
        <v>3352</v>
      </c>
      <c r="L272" s="443">
        <v>1</v>
      </c>
      <c r="O272" s="406"/>
    </row>
    <row r="273" spans="1:15" s="231" customFormat="1" ht="23.25" customHeight="1" outlineLevel="2" x14ac:dyDescent="0.2">
      <c r="A273" s="436">
        <v>46</v>
      </c>
      <c r="B273" s="443" t="s">
        <v>3377</v>
      </c>
      <c r="C273" s="443" t="s">
        <v>7920</v>
      </c>
      <c r="D273" s="443" t="s">
        <v>3559</v>
      </c>
      <c r="E273" s="443" t="s">
        <v>3560</v>
      </c>
      <c r="F273" s="443" t="s">
        <v>7921</v>
      </c>
      <c r="G273" s="444" t="s">
        <v>7197</v>
      </c>
      <c r="H273" s="437" t="s">
        <v>3430</v>
      </c>
      <c r="I273" s="377"/>
      <c r="J273" s="377"/>
      <c r="K273" s="281" t="s">
        <v>3352</v>
      </c>
      <c r="L273" s="443">
        <v>1</v>
      </c>
      <c r="O273" s="406"/>
    </row>
    <row r="274" spans="1:15" s="231" customFormat="1" ht="23.25" customHeight="1" outlineLevel="2" x14ac:dyDescent="0.2">
      <c r="A274" s="436">
        <v>47</v>
      </c>
      <c r="B274" s="443" t="s">
        <v>3377</v>
      </c>
      <c r="C274" s="443" t="s">
        <v>7922</v>
      </c>
      <c r="D274" s="443" t="s">
        <v>3559</v>
      </c>
      <c r="E274" s="443" t="s">
        <v>3560</v>
      </c>
      <c r="F274" s="443" t="s">
        <v>7923</v>
      </c>
      <c r="G274" s="444" t="s">
        <v>7197</v>
      </c>
      <c r="H274" s="437" t="s">
        <v>3430</v>
      </c>
      <c r="I274" s="377"/>
      <c r="J274" s="377"/>
      <c r="K274" s="281" t="s">
        <v>3352</v>
      </c>
      <c r="L274" s="443">
        <v>1</v>
      </c>
      <c r="O274" s="406"/>
    </row>
    <row r="275" spans="1:15" s="231" customFormat="1" ht="12" customHeight="1" outlineLevel="2" x14ac:dyDescent="0.2">
      <c r="A275" s="436">
        <v>48</v>
      </c>
      <c r="B275" s="443" t="s">
        <v>3377</v>
      </c>
      <c r="C275" s="443" t="s">
        <v>7924</v>
      </c>
      <c r="D275" s="443" t="s">
        <v>3559</v>
      </c>
      <c r="E275" s="443" t="s">
        <v>3560</v>
      </c>
      <c r="F275" s="443" t="s">
        <v>7925</v>
      </c>
      <c r="G275" s="444" t="s">
        <v>7197</v>
      </c>
      <c r="H275" s="437" t="s">
        <v>3430</v>
      </c>
      <c r="I275" s="377"/>
      <c r="J275" s="377"/>
      <c r="K275" s="281" t="s">
        <v>3352</v>
      </c>
      <c r="L275" s="443">
        <v>1</v>
      </c>
      <c r="O275" s="406"/>
    </row>
    <row r="276" spans="1:15" s="231" customFormat="1" ht="12" customHeight="1" outlineLevel="2" x14ac:dyDescent="0.2">
      <c r="A276" s="436">
        <v>49</v>
      </c>
      <c r="B276" s="443" t="s">
        <v>3377</v>
      </c>
      <c r="C276" s="443" t="s">
        <v>7926</v>
      </c>
      <c r="D276" s="443" t="s">
        <v>3559</v>
      </c>
      <c r="E276" s="443" t="s">
        <v>3560</v>
      </c>
      <c r="F276" s="443" t="s">
        <v>7927</v>
      </c>
      <c r="G276" s="444" t="s">
        <v>7197</v>
      </c>
      <c r="H276" s="437" t="s">
        <v>3430</v>
      </c>
      <c r="I276" s="377"/>
      <c r="J276" s="377"/>
      <c r="K276" s="281" t="s">
        <v>3352</v>
      </c>
      <c r="L276" s="443">
        <v>1</v>
      </c>
      <c r="O276" s="406"/>
    </row>
    <row r="277" spans="1:15" s="231" customFormat="1" ht="12" customHeight="1" outlineLevel="2" x14ac:dyDescent="0.2">
      <c r="A277" s="436">
        <v>50</v>
      </c>
      <c r="B277" s="443" t="s">
        <v>3377</v>
      </c>
      <c r="C277" s="443" t="s">
        <v>7928</v>
      </c>
      <c r="D277" s="443" t="s">
        <v>3559</v>
      </c>
      <c r="E277" s="443" t="s">
        <v>3560</v>
      </c>
      <c r="F277" s="443" t="s">
        <v>7929</v>
      </c>
      <c r="G277" s="444" t="s">
        <v>7197</v>
      </c>
      <c r="H277" s="437" t="s">
        <v>3430</v>
      </c>
      <c r="I277" s="377"/>
      <c r="J277" s="377"/>
      <c r="K277" s="281" t="s">
        <v>3352</v>
      </c>
      <c r="L277" s="443">
        <v>1</v>
      </c>
      <c r="O277" s="406"/>
    </row>
    <row r="278" spans="1:15" s="231" customFormat="1" ht="34.5" customHeight="1" outlineLevel="2" x14ac:dyDescent="0.2">
      <c r="A278" s="436">
        <v>51</v>
      </c>
      <c r="B278" s="443" t="s">
        <v>3377</v>
      </c>
      <c r="C278" s="443" t="s">
        <v>7930</v>
      </c>
      <c r="D278" s="443" t="s">
        <v>3559</v>
      </c>
      <c r="E278" s="443" t="s">
        <v>3560</v>
      </c>
      <c r="F278" s="443" t="s">
        <v>7931</v>
      </c>
      <c r="G278" s="444" t="s">
        <v>7197</v>
      </c>
      <c r="H278" s="437" t="s">
        <v>3430</v>
      </c>
      <c r="I278" s="377"/>
      <c r="J278" s="377"/>
      <c r="K278" s="281" t="s">
        <v>3352</v>
      </c>
      <c r="L278" s="443">
        <v>1</v>
      </c>
      <c r="O278" s="406"/>
    </row>
    <row r="279" spans="1:15" s="231" customFormat="1" ht="12" customHeight="1" outlineLevel="2" x14ac:dyDescent="0.2">
      <c r="A279" s="436">
        <v>52</v>
      </c>
      <c r="B279" s="443" t="s">
        <v>3377</v>
      </c>
      <c r="C279" s="443" t="s">
        <v>7932</v>
      </c>
      <c r="D279" s="443" t="s">
        <v>3559</v>
      </c>
      <c r="E279" s="443" t="s">
        <v>3560</v>
      </c>
      <c r="F279" s="443" t="s">
        <v>7933</v>
      </c>
      <c r="G279" s="444" t="s">
        <v>7197</v>
      </c>
      <c r="H279" s="437" t="s">
        <v>3430</v>
      </c>
      <c r="I279" s="377"/>
      <c r="J279" s="377"/>
      <c r="K279" s="281" t="s">
        <v>3352</v>
      </c>
      <c r="L279" s="443">
        <v>1</v>
      </c>
      <c r="O279" s="406"/>
    </row>
    <row r="280" spans="1:15" s="231" customFormat="1" ht="12" customHeight="1" outlineLevel="2" x14ac:dyDescent="0.2">
      <c r="A280" s="436">
        <v>53</v>
      </c>
      <c r="B280" s="443" t="s">
        <v>3377</v>
      </c>
      <c r="C280" s="443" t="s">
        <v>7934</v>
      </c>
      <c r="D280" s="443" t="s">
        <v>3559</v>
      </c>
      <c r="E280" s="443" t="s">
        <v>3560</v>
      </c>
      <c r="F280" s="443" t="s">
        <v>7935</v>
      </c>
      <c r="G280" s="444" t="s">
        <v>7197</v>
      </c>
      <c r="H280" s="437" t="s">
        <v>3430</v>
      </c>
      <c r="I280" s="377"/>
      <c r="J280" s="377"/>
      <c r="K280" s="281" t="s">
        <v>3352</v>
      </c>
      <c r="L280" s="443">
        <v>1</v>
      </c>
      <c r="O280" s="406"/>
    </row>
    <row r="281" spans="1:15" s="231" customFormat="1" ht="12" customHeight="1" outlineLevel="2" x14ac:dyDescent="0.2">
      <c r="A281" s="436">
        <v>54</v>
      </c>
      <c r="B281" s="443" t="s">
        <v>3377</v>
      </c>
      <c r="C281" s="443" t="s">
        <v>7936</v>
      </c>
      <c r="D281" s="443" t="s">
        <v>7937</v>
      </c>
      <c r="E281" s="443" t="s">
        <v>7938</v>
      </c>
      <c r="F281" s="443" t="s">
        <v>7939</v>
      </c>
      <c r="G281" s="444" t="s">
        <v>7197</v>
      </c>
      <c r="H281" s="437" t="s">
        <v>3430</v>
      </c>
      <c r="I281" s="377"/>
      <c r="J281" s="377"/>
      <c r="K281" s="281" t="s">
        <v>3352</v>
      </c>
      <c r="L281" s="443">
        <v>1</v>
      </c>
      <c r="O281" s="406"/>
    </row>
    <row r="282" spans="1:15" s="231" customFormat="1" ht="12" customHeight="1" outlineLevel="2" x14ac:dyDescent="0.2">
      <c r="A282" s="436">
        <v>55</v>
      </c>
      <c r="B282" s="443" t="s">
        <v>3377</v>
      </c>
      <c r="C282" s="443" t="s">
        <v>7940</v>
      </c>
      <c r="D282" s="443" t="s">
        <v>7941</v>
      </c>
      <c r="E282" s="443" t="s">
        <v>7942</v>
      </c>
      <c r="F282" s="443" t="s">
        <v>3393</v>
      </c>
      <c r="G282" s="444" t="s">
        <v>7196</v>
      </c>
      <c r="H282" s="437" t="s">
        <v>3430</v>
      </c>
      <c r="I282" s="377"/>
      <c r="J282" s="377"/>
      <c r="K282" s="281" t="s">
        <v>3352</v>
      </c>
      <c r="L282" s="443">
        <v>1</v>
      </c>
      <c r="O282" s="406"/>
    </row>
    <row r="283" spans="1:15" s="231" customFormat="1" ht="12" customHeight="1" outlineLevel="2" x14ac:dyDescent="0.2">
      <c r="A283" s="436">
        <v>56</v>
      </c>
      <c r="B283" s="443" t="s">
        <v>3377</v>
      </c>
      <c r="C283" s="443" t="s">
        <v>7943</v>
      </c>
      <c r="D283" s="443" t="s">
        <v>7944</v>
      </c>
      <c r="E283" s="443" t="s">
        <v>3313</v>
      </c>
      <c r="F283" s="443" t="s">
        <v>7945</v>
      </c>
      <c r="G283" s="444" t="s">
        <v>7196</v>
      </c>
      <c r="H283" s="437" t="s">
        <v>3430</v>
      </c>
      <c r="I283" s="377"/>
      <c r="J283" s="377"/>
      <c r="K283" s="281" t="s">
        <v>3352</v>
      </c>
      <c r="L283" s="443">
        <v>1</v>
      </c>
      <c r="O283" s="406"/>
    </row>
    <row r="284" spans="1:15" s="231" customFormat="1" ht="12" customHeight="1" outlineLevel="2" x14ac:dyDescent="0.2">
      <c r="A284" s="436">
        <v>57</v>
      </c>
      <c r="B284" s="443" t="s">
        <v>3377</v>
      </c>
      <c r="C284" s="443" t="s">
        <v>7946</v>
      </c>
      <c r="D284" s="443" t="s">
        <v>7947</v>
      </c>
      <c r="E284" s="443" t="s">
        <v>7948</v>
      </c>
      <c r="F284" s="443" t="s">
        <v>102</v>
      </c>
      <c r="G284" s="444" t="s">
        <v>7196</v>
      </c>
      <c r="H284" s="437" t="s">
        <v>3430</v>
      </c>
      <c r="I284" s="377"/>
      <c r="J284" s="377"/>
      <c r="K284" s="281" t="s">
        <v>3352</v>
      </c>
      <c r="L284" s="443">
        <v>1</v>
      </c>
      <c r="O284" s="406"/>
    </row>
    <row r="285" spans="1:15" s="231" customFormat="1" ht="12" customHeight="1" outlineLevel="2" x14ac:dyDescent="0.2">
      <c r="A285" s="436">
        <v>58</v>
      </c>
      <c r="B285" s="443" t="s">
        <v>7201</v>
      </c>
      <c r="C285" s="443" t="s">
        <v>7949</v>
      </c>
      <c r="D285" s="443" t="s">
        <v>3459</v>
      </c>
      <c r="E285" s="443" t="s">
        <v>3413</v>
      </c>
      <c r="F285" s="443" t="s">
        <v>7950</v>
      </c>
      <c r="G285" s="444" t="s">
        <v>7202</v>
      </c>
      <c r="H285" s="437" t="s">
        <v>3430</v>
      </c>
      <c r="I285" s="377"/>
      <c r="J285" s="377"/>
      <c r="K285" s="281" t="s">
        <v>3352</v>
      </c>
      <c r="L285" s="443">
        <v>1</v>
      </c>
      <c r="O285" s="406"/>
    </row>
    <row r="286" spans="1:15" s="231" customFormat="1" ht="12" customHeight="1" outlineLevel="2" x14ac:dyDescent="0.2">
      <c r="A286" s="436">
        <v>59</v>
      </c>
      <c r="B286" s="443" t="s">
        <v>3377</v>
      </c>
      <c r="C286" s="443" t="s">
        <v>7951</v>
      </c>
      <c r="D286" s="443" t="s">
        <v>7952</v>
      </c>
      <c r="E286" s="443" t="s">
        <v>7953</v>
      </c>
      <c r="F286" s="443" t="s">
        <v>3393</v>
      </c>
      <c r="G286" s="444" t="s">
        <v>7196</v>
      </c>
      <c r="H286" s="437" t="s">
        <v>3430</v>
      </c>
      <c r="I286" s="377"/>
      <c r="J286" s="377"/>
      <c r="K286" s="281" t="s">
        <v>3352</v>
      </c>
      <c r="L286" s="443">
        <v>1</v>
      </c>
      <c r="O286" s="406"/>
    </row>
    <row r="287" spans="1:15" s="231" customFormat="1" ht="12" customHeight="1" outlineLevel="2" x14ac:dyDescent="0.2">
      <c r="A287" s="436">
        <v>60</v>
      </c>
      <c r="B287" s="443" t="s">
        <v>3377</v>
      </c>
      <c r="C287" s="443" t="s">
        <v>7954</v>
      </c>
      <c r="D287" s="443" t="s">
        <v>7955</v>
      </c>
      <c r="E287" s="443" t="s">
        <v>7956</v>
      </c>
      <c r="F287" s="443" t="s">
        <v>3543</v>
      </c>
      <c r="G287" s="444" t="s">
        <v>7196</v>
      </c>
      <c r="H287" s="437" t="s">
        <v>3430</v>
      </c>
      <c r="I287" s="377"/>
      <c r="J287" s="377"/>
      <c r="K287" s="281" t="s">
        <v>3352</v>
      </c>
      <c r="L287" s="443">
        <v>1</v>
      </c>
      <c r="O287" s="406"/>
    </row>
    <row r="288" spans="1:15" s="231" customFormat="1" ht="12" customHeight="1" outlineLevel="2" x14ac:dyDescent="0.2">
      <c r="A288" s="436">
        <v>61</v>
      </c>
      <c r="B288" s="443" t="s">
        <v>3377</v>
      </c>
      <c r="C288" s="443" t="s">
        <v>7957</v>
      </c>
      <c r="D288" s="443" t="s">
        <v>3561</v>
      </c>
      <c r="E288" s="443" t="s">
        <v>3562</v>
      </c>
      <c r="F288" s="443" t="s">
        <v>7958</v>
      </c>
      <c r="G288" s="444" t="s">
        <v>7196</v>
      </c>
      <c r="H288" s="437" t="s">
        <v>3430</v>
      </c>
      <c r="I288" s="377"/>
      <c r="J288" s="377"/>
      <c r="K288" s="281" t="s">
        <v>3352</v>
      </c>
      <c r="L288" s="443">
        <v>1</v>
      </c>
      <c r="O288" s="406"/>
    </row>
    <row r="289" spans="1:15" s="231" customFormat="1" ht="12" customHeight="1" outlineLevel="2" x14ac:dyDescent="0.2">
      <c r="A289" s="436">
        <v>62</v>
      </c>
      <c r="B289" s="443" t="s">
        <v>3377</v>
      </c>
      <c r="C289" s="443" t="s">
        <v>7959</v>
      </c>
      <c r="D289" s="443" t="s">
        <v>7960</v>
      </c>
      <c r="E289" s="443" t="s">
        <v>7961</v>
      </c>
      <c r="F289" s="443" t="s">
        <v>7855</v>
      </c>
      <c r="G289" s="444" t="s">
        <v>7196</v>
      </c>
      <c r="H289" s="437" t="s">
        <v>3430</v>
      </c>
      <c r="I289" s="377"/>
      <c r="J289" s="377"/>
      <c r="K289" s="281" t="s">
        <v>3352</v>
      </c>
      <c r="L289" s="443">
        <v>1</v>
      </c>
      <c r="O289" s="406"/>
    </row>
    <row r="290" spans="1:15" s="231" customFormat="1" ht="12" customHeight="1" outlineLevel="2" x14ac:dyDescent="0.2">
      <c r="A290" s="436">
        <v>63</v>
      </c>
      <c r="B290" s="443" t="s">
        <v>3377</v>
      </c>
      <c r="C290" s="443" t="s">
        <v>7962</v>
      </c>
      <c r="D290" s="443" t="s">
        <v>7963</v>
      </c>
      <c r="E290" s="443" t="s">
        <v>7964</v>
      </c>
      <c r="F290" s="443" t="s">
        <v>6050</v>
      </c>
      <c r="G290" s="444" t="s">
        <v>7196</v>
      </c>
      <c r="H290" s="437" t="s">
        <v>3430</v>
      </c>
      <c r="I290" s="377"/>
      <c r="J290" s="377"/>
      <c r="K290" s="281" t="s">
        <v>3352</v>
      </c>
      <c r="L290" s="443">
        <v>1</v>
      </c>
      <c r="O290" s="406"/>
    </row>
    <row r="291" spans="1:15" s="231" customFormat="1" ht="12" customHeight="1" outlineLevel="2" x14ac:dyDescent="0.2">
      <c r="A291" s="436">
        <v>64</v>
      </c>
      <c r="B291" s="443" t="s">
        <v>3377</v>
      </c>
      <c r="C291" s="443" t="s">
        <v>7965</v>
      </c>
      <c r="D291" s="443" t="s">
        <v>3469</v>
      </c>
      <c r="E291" s="443" t="s">
        <v>3470</v>
      </c>
      <c r="F291" s="443" t="s">
        <v>7966</v>
      </c>
      <c r="G291" s="444" t="s">
        <v>7196</v>
      </c>
      <c r="H291" s="437" t="s">
        <v>3430</v>
      </c>
      <c r="I291" s="377"/>
      <c r="J291" s="377"/>
      <c r="K291" s="281" t="s">
        <v>3352</v>
      </c>
      <c r="L291" s="443">
        <v>1</v>
      </c>
      <c r="O291" s="406"/>
    </row>
    <row r="292" spans="1:15" s="231" customFormat="1" ht="12" customHeight="1" outlineLevel="2" x14ac:dyDescent="0.2">
      <c r="A292" s="436">
        <v>65</v>
      </c>
      <c r="B292" s="443" t="s">
        <v>3377</v>
      </c>
      <c r="C292" s="443" t="s">
        <v>7967</v>
      </c>
      <c r="D292" s="443" t="s">
        <v>7968</v>
      </c>
      <c r="E292" s="443" t="s">
        <v>7969</v>
      </c>
      <c r="F292" s="443" t="s">
        <v>7970</v>
      </c>
      <c r="G292" s="444" t="s">
        <v>7196</v>
      </c>
      <c r="H292" s="437" t="s">
        <v>3430</v>
      </c>
      <c r="I292" s="377"/>
      <c r="J292" s="377"/>
      <c r="K292" s="281" t="s">
        <v>3352</v>
      </c>
      <c r="L292" s="443">
        <v>1</v>
      </c>
      <c r="O292" s="406"/>
    </row>
    <row r="293" spans="1:15" s="231" customFormat="1" ht="12" customHeight="1" outlineLevel="2" x14ac:dyDescent="0.2">
      <c r="A293" s="436">
        <v>66</v>
      </c>
      <c r="B293" s="443" t="s">
        <v>3377</v>
      </c>
      <c r="C293" s="443" t="s">
        <v>7971</v>
      </c>
      <c r="D293" s="443" t="s">
        <v>3414</v>
      </c>
      <c r="E293" s="443" t="s">
        <v>3394</v>
      </c>
      <c r="F293" s="443" t="s">
        <v>7972</v>
      </c>
      <c r="G293" s="444" t="s">
        <v>7196</v>
      </c>
      <c r="H293" s="437" t="s">
        <v>3430</v>
      </c>
      <c r="I293" s="377"/>
      <c r="J293" s="377"/>
      <c r="K293" s="281" t="s">
        <v>3352</v>
      </c>
      <c r="L293" s="443">
        <v>1</v>
      </c>
      <c r="O293" s="406"/>
    </row>
    <row r="294" spans="1:15" s="231" customFormat="1" ht="12" customHeight="1" outlineLevel="2" x14ac:dyDescent="0.2">
      <c r="A294" s="436">
        <v>67</v>
      </c>
      <c r="B294" s="443" t="s">
        <v>3377</v>
      </c>
      <c r="C294" s="443" t="s">
        <v>7973</v>
      </c>
      <c r="D294" s="443" t="s">
        <v>6902</v>
      </c>
      <c r="E294" s="443" t="s">
        <v>3336</v>
      </c>
      <c r="F294" s="443" t="s">
        <v>7974</v>
      </c>
      <c r="G294" s="444" t="s">
        <v>7198</v>
      </c>
      <c r="H294" s="437" t="s">
        <v>3430</v>
      </c>
      <c r="I294" s="377"/>
      <c r="J294" s="377"/>
      <c r="K294" s="281" t="s">
        <v>3352</v>
      </c>
      <c r="L294" s="443">
        <v>1</v>
      </c>
      <c r="O294" s="406"/>
    </row>
    <row r="295" spans="1:15" s="231" customFormat="1" ht="23.25" customHeight="1" outlineLevel="2" x14ac:dyDescent="0.2">
      <c r="A295" s="436">
        <v>68</v>
      </c>
      <c r="B295" s="443" t="s">
        <v>3377</v>
      </c>
      <c r="C295" s="443" t="s">
        <v>7975</v>
      </c>
      <c r="D295" s="443" t="s">
        <v>3333</v>
      </c>
      <c r="E295" s="443" t="s">
        <v>3334</v>
      </c>
      <c r="F295" s="443" t="s">
        <v>7976</v>
      </c>
      <c r="G295" s="444" t="s">
        <v>7196</v>
      </c>
      <c r="H295" s="437" t="s">
        <v>3430</v>
      </c>
      <c r="I295" s="377"/>
      <c r="J295" s="377"/>
      <c r="K295" s="281" t="s">
        <v>3352</v>
      </c>
      <c r="L295" s="443">
        <v>1</v>
      </c>
      <c r="O295" s="406"/>
    </row>
    <row r="296" spans="1:15" s="231" customFormat="1" ht="31.5" customHeight="1" outlineLevel="2" x14ac:dyDescent="0.2">
      <c r="A296" s="436">
        <v>69</v>
      </c>
      <c r="B296" s="443" t="s">
        <v>3377</v>
      </c>
      <c r="C296" s="443" t="s">
        <v>7977</v>
      </c>
      <c r="D296" s="443" t="s">
        <v>3460</v>
      </c>
      <c r="E296" s="443" t="s">
        <v>3461</v>
      </c>
      <c r="F296" s="443" t="s">
        <v>7978</v>
      </c>
      <c r="G296" s="444" t="s">
        <v>7197</v>
      </c>
      <c r="H296" s="437" t="s">
        <v>3430</v>
      </c>
      <c r="I296" s="377"/>
      <c r="J296" s="377"/>
      <c r="K296" s="281" t="s">
        <v>3352</v>
      </c>
      <c r="L296" s="443">
        <v>1</v>
      </c>
      <c r="O296" s="406"/>
    </row>
    <row r="297" spans="1:15" s="231" customFormat="1" ht="46.5" customHeight="1" outlineLevel="2" x14ac:dyDescent="0.2">
      <c r="A297" s="436">
        <v>70</v>
      </c>
      <c r="B297" s="443" t="s">
        <v>3377</v>
      </c>
      <c r="C297" s="443" t="s">
        <v>7979</v>
      </c>
      <c r="D297" s="443" t="s">
        <v>3460</v>
      </c>
      <c r="E297" s="443" t="s">
        <v>3461</v>
      </c>
      <c r="F297" s="443" t="s">
        <v>7980</v>
      </c>
      <c r="G297" s="444" t="s">
        <v>7197</v>
      </c>
      <c r="H297" s="437" t="s">
        <v>3430</v>
      </c>
      <c r="I297" s="377"/>
      <c r="J297" s="377"/>
      <c r="K297" s="281" t="s">
        <v>3352</v>
      </c>
      <c r="L297" s="443">
        <v>1</v>
      </c>
      <c r="O297" s="406"/>
    </row>
    <row r="298" spans="1:15" s="231" customFormat="1" ht="30.75" customHeight="1" outlineLevel="2" x14ac:dyDescent="0.2">
      <c r="A298" s="436">
        <v>71</v>
      </c>
      <c r="B298" s="443" t="s">
        <v>3377</v>
      </c>
      <c r="C298" s="443" t="s">
        <v>7981</v>
      </c>
      <c r="D298" s="443" t="s">
        <v>3460</v>
      </c>
      <c r="E298" s="443" t="s">
        <v>3461</v>
      </c>
      <c r="F298" s="443" t="s">
        <v>7982</v>
      </c>
      <c r="G298" s="444" t="s">
        <v>7197</v>
      </c>
      <c r="H298" s="437" t="s">
        <v>3430</v>
      </c>
      <c r="I298" s="377"/>
      <c r="J298" s="377"/>
      <c r="K298" s="281" t="s">
        <v>3352</v>
      </c>
      <c r="L298" s="443">
        <v>1</v>
      </c>
      <c r="O298" s="406"/>
    </row>
    <row r="299" spans="1:15" s="231" customFormat="1" ht="35.25" customHeight="1" outlineLevel="2" x14ac:dyDescent="0.2">
      <c r="A299" s="436">
        <v>72</v>
      </c>
      <c r="B299" s="443" t="s">
        <v>3377</v>
      </c>
      <c r="C299" s="443" t="s">
        <v>7983</v>
      </c>
      <c r="D299" s="443" t="s">
        <v>3460</v>
      </c>
      <c r="E299" s="443" t="s">
        <v>3461</v>
      </c>
      <c r="F299" s="443" t="s">
        <v>7984</v>
      </c>
      <c r="G299" s="444" t="s">
        <v>7197</v>
      </c>
      <c r="H299" s="437" t="s">
        <v>3430</v>
      </c>
      <c r="I299" s="377"/>
      <c r="J299" s="377"/>
      <c r="K299" s="281" t="s">
        <v>3352</v>
      </c>
      <c r="L299" s="443">
        <v>1</v>
      </c>
      <c r="O299" s="406"/>
    </row>
    <row r="300" spans="1:15" s="231" customFormat="1" ht="44.25" customHeight="1" outlineLevel="2" x14ac:dyDescent="0.2">
      <c r="A300" s="436">
        <v>73</v>
      </c>
      <c r="B300" s="443" t="s">
        <v>3377</v>
      </c>
      <c r="C300" s="443" t="s">
        <v>7985</v>
      </c>
      <c r="D300" s="443" t="s">
        <v>3460</v>
      </c>
      <c r="E300" s="443" t="s">
        <v>3461</v>
      </c>
      <c r="F300" s="443" t="s">
        <v>7986</v>
      </c>
      <c r="G300" s="444" t="s">
        <v>7197</v>
      </c>
      <c r="H300" s="437" t="s">
        <v>3430</v>
      </c>
      <c r="I300" s="377"/>
      <c r="J300" s="377"/>
      <c r="K300" s="281" t="s">
        <v>3352</v>
      </c>
      <c r="L300" s="443">
        <v>1</v>
      </c>
      <c r="O300" s="406"/>
    </row>
    <row r="301" spans="1:15" s="231" customFormat="1" ht="34.5" customHeight="1" outlineLevel="2" x14ac:dyDescent="0.2">
      <c r="A301" s="436">
        <v>74</v>
      </c>
      <c r="B301" s="443" t="s">
        <v>3377</v>
      </c>
      <c r="C301" s="443" t="s">
        <v>7987</v>
      </c>
      <c r="D301" s="443" t="s">
        <v>3460</v>
      </c>
      <c r="E301" s="443" t="s">
        <v>3461</v>
      </c>
      <c r="F301" s="443" t="s">
        <v>7988</v>
      </c>
      <c r="G301" s="444" t="s">
        <v>7197</v>
      </c>
      <c r="H301" s="437" t="s">
        <v>3430</v>
      </c>
      <c r="I301" s="377"/>
      <c r="J301" s="377"/>
      <c r="K301" s="281" t="s">
        <v>3352</v>
      </c>
      <c r="L301" s="443">
        <v>1</v>
      </c>
      <c r="O301" s="406"/>
    </row>
    <row r="302" spans="1:15" s="231" customFormat="1" ht="12" customHeight="1" outlineLevel="2" x14ac:dyDescent="0.2">
      <c r="A302" s="436">
        <v>75</v>
      </c>
      <c r="B302" s="443" t="s">
        <v>3377</v>
      </c>
      <c r="C302" s="443" t="s">
        <v>7989</v>
      </c>
      <c r="D302" s="443" t="s">
        <v>3460</v>
      </c>
      <c r="E302" s="443" t="s">
        <v>3461</v>
      </c>
      <c r="F302" s="443" t="s">
        <v>7990</v>
      </c>
      <c r="G302" s="444" t="s">
        <v>7197</v>
      </c>
      <c r="H302" s="437" t="s">
        <v>3430</v>
      </c>
      <c r="I302" s="377"/>
      <c r="J302" s="377"/>
      <c r="K302" s="281" t="s">
        <v>3352</v>
      </c>
      <c r="L302" s="443">
        <v>1</v>
      </c>
      <c r="O302" s="406"/>
    </row>
    <row r="303" spans="1:15" s="231" customFormat="1" ht="12" customHeight="1" outlineLevel="2" x14ac:dyDescent="0.2">
      <c r="A303" s="436">
        <v>76</v>
      </c>
      <c r="B303" s="443" t="s">
        <v>3377</v>
      </c>
      <c r="C303" s="443" t="s">
        <v>7991</v>
      </c>
      <c r="D303" s="443" t="s">
        <v>3460</v>
      </c>
      <c r="E303" s="443" t="s">
        <v>3461</v>
      </c>
      <c r="F303" s="443" t="s">
        <v>7992</v>
      </c>
      <c r="G303" s="444" t="s">
        <v>7197</v>
      </c>
      <c r="H303" s="437" t="s">
        <v>3430</v>
      </c>
      <c r="I303" s="377"/>
      <c r="J303" s="377"/>
      <c r="K303" s="281" t="s">
        <v>3352</v>
      </c>
      <c r="L303" s="443">
        <v>1</v>
      </c>
      <c r="O303" s="406"/>
    </row>
    <row r="304" spans="1:15" s="231" customFormat="1" ht="12" customHeight="1" outlineLevel="2" x14ac:dyDescent="0.2">
      <c r="A304" s="436">
        <v>77</v>
      </c>
      <c r="B304" s="443" t="s">
        <v>3377</v>
      </c>
      <c r="C304" s="443" t="s">
        <v>7993</v>
      </c>
      <c r="D304" s="443" t="s">
        <v>3460</v>
      </c>
      <c r="E304" s="443" t="s">
        <v>3461</v>
      </c>
      <c r="F304" s="443" t="s">
        <v>7994</v>
      </c>
      <c r="G304" s="444" t="s">
        <v>7197</v>
      </c>
      <c r="H304" s="437" t="s">
        <v>3430</v>
      </c>
      <c r="I304" s="377"/>
      <c r="J304" s="377"/>
      <c r="K304" s="281" t="s">
        <v>3352</v>
      </c>
      <c r="L304" s="443">
        <v>1</v>
      </c>
      <c r="O304" s="406"/>
    </row>
    <row r="305" spans="1:15" s="231" customFormat="1" ht="12" customHeight="1" outlineLevel="2" x14ac:dyDescent="0.2">
      <c r="A305" s="436">
        <v>78</v>
      </c>
      <c r="B305" s="443" t="s">
        <v>3377</v>
      </c>
      <c r="C305" s="443" t="s">
        <v>7995</v>
      </c>
      <c r="D305" s="443" t="s">
        <v>3460</v>
      </c>
      <c r="E305" s="443" t="s">
        <v>3461</v>
      </c>
      <c r="F305" s="443" t="s">
        <v>7996</v>
      </c>
      <c r="G305" s="444" t="s">
        <v>7197</v>
      </c>
      <c r="H305" s="437" t="s">
        <v>3430</v>
      </c>
      <c r="I305" s="377"/>
      <c r="J305" s="377"/>
      <c r="K305" s="281" t="s">
        <v>3352</v>
      </c>
      <c r="L305" s="443">
        <v>1</v>
      </c>
      <c r="O305" s="406"/>
    </row>
    <row r="306" spans="1:15" s="231" customFormat="1" ht="12" customHeight="1" outlineLevel="2" x14ac:dyDescent="0.2">
      <c r="A306" s="436">
        <v>79</v>
      </c>
      <c r="B306" s="443" t="s">
        <v>3377</v>
      </c>
      <c r="C306" s="443" t="s">
        <v>7997</v>
      </c>
      <c r="D306" s="443" t="s">
        <v>3460</v>
      </c>
      <c r="E306" s="443" t="s">
        <v>3461</v>
      </c>
      <c r="F306" s="443" t="s">
        <v>7998</v>
      </c>
      <c r="G306" s="444" t="s">
        <v>7197</v>
      </c>
      <c r="H306" s="437" t="s">
        <v>3430</v>
      </c>
      <c r="I306" s="377"/>
      <c r="J306" s="377"/>
      <c r="K306" s="281" t="s">
        <v>3352</v>
      </c>
      <c r="L306" s="443">
        <v>1</v>
      </c>
      <c r="O306" s="406"/>
    </row>
    <row r="307" spans="1:15" s="231" customFormat="1" ht="12" customHeight="1" outlineLevel="2" x14ac:dyDescent="0.2">
      <c r="A307" s="436">
        <v>80</v>
      </c>
      <c r="B307" s="443" t="s">
        <v>3377</v>
      </c>
      <c r="C307" s="443" t="s">
        <v>7999</v>
      </c>
      <c r="D307" s="443" t="s">
        <v>3460</v>
      </c>
      <c r="E307" s="443" t="s">
        <v>3461</v>
      </c>
      <c r="F307" s="443" t="s">
        <v>8000</v>
      </c>
      <c r="G307" s="444" t="s">
        <v>7197</v>
      </c>
      <c r="H307" s="437" t="s">
        <v>3430</v>
      </c>
      <c r="I307" s="377"/>
      <c r="J307" s="377"/>
      <c r="K307" s="281" t="s">
        <v>3352</v>
      </c>
      <c r="L307" s="443">
        <v>1</v>
      </c>
      <c r="O307" s="406"/>
    </row>
    <row r="308" spans="1:15" s="231" customFormat="1" ht="12" customHeight="1" outlineLevel="2" thickBot="1" x14ac:dyDescent="0.25">
      <c r="A308" s="436">
        <v>81</v>
      </c>
      <c r="B308" s="443" t="s">
        <v>3377</v>
      </c>
      <c r="C308" s="443" t="s">
        <v>8001</v>
      </c>
      <c r="D308" s="443" t="s">
        <v>3460</v>
      </c>
      <c r="E308" s="443" t="s">
        <v>3461</v>
      </c>
      <c r="F308" s="443" t="s">
        <v>8002</v>
      </c>
      <c r="G308" s="444" t="s">
        <v>7197</v>
      </c>
      <c r="H308" s="437" t="s">
        <v>3430</v>
      </c>
      <c r="I308" s="377"/>
      <c r="J308" s="377"/>
      <c r="K308" s="281" t="s">
        <v>3352</v>
      </c>
      <c r="L308" s="443">
        <v>1</v>
      </c>
      <c r="O308" s="406"/>
    </row>
    <row r="309" spans="1:15" ht="12" thickBot="1" x14ac:dyDescent="0.25">
      <c r="A309" s="392" t="s">
        <v>63</v>
      </c>
      <c r="B309" s="601" t="s">
        <v>14</v>
      </c>
      <c r="C309" s="601"/>
      <c r="D309" s="601"/>
      <c r="E309" s="601"/>
      <c r="F309" s="601"/>
      <c r="G309" s="601"/>
      <c r="H309" s="601"/>
      <c r="I309" s="392"/>
      <c r="J309" s="392"/>
      <c r="K309" s="411"/>
      <c r="L309" s="411">
        <f>SUM(L310,L325,L409)</f>
        <v>145</v>
      </c>
    </row>
    <row r="310" spans="1:15" s="231" customFormat="1" ht="13.5" customHeight="1" outlineLevel="1" thickBot="1" x14ac:dyDescent="0.25">
      <c r="A310" s="383" t="s">
        <v>84</v>
      </c>
      <c r="B310" s="588" t="s">
        <v>25</v>
      </c>
      <c r="C310" s="588"/>
      <c r="D310" s="588"/>
      <c r="E310" s="588"/>
      <c r="F310" s="588"/>
      <c r="G310" s="588"/>
      <c r="H310" s="588"/>
      <c r="I310" s="188"/>
      <c r="J310" s="188"/>
      <c r="K310" s="128"/>
      <c r="L310" s="412">
        <f>SUM(L311:L324)</f>
        <v>14</v>
      </c>
      <c r="O310" s="406"/>
    </row>
    <row r="311" spans="1:15" s="231" customFormat="1" ht="23.25" customHeight="1" outlineLevel="2" x14ac:dyDescent="0.2">
      <c r="A311" s="378">
        <v>1</v>
      </c>
      <c r="B311" s="443" t="s">
        <v>5487</v>
      </c>
      <c r="C311" s="436" t="s">
        <v>5488</v>
      </c>
      <c r="D311" s="436" t="s">
        <v>5489</v>
      </c>
      <c r="E311" s="436" t="s">
        <v>5490</v>
      </c>
      <c r="F311" s="436" t="s">
        <v>5491</v>
      </c>
      <c r="G311" s="444">
        <v>44616</v>
      </c>
      <c r="H311" s="455" t="s">
        <v>3475</v>
      </c>
      <c r="I311" s="555"/>
      <c r="J311" s="555"/>
      <c r="K311" s="96" t="s">
        <v>3349</v>
      </c>
      <c r="L311" s="443">
        <v>1</v>
      </c>
      <c r="O311" s="406"/>
    </row>
    <row r="312" spans="1:15" s="231" customFormat="1" ht="23.25" customHeight="1" outlineLevel="2" x14ac:dyDescent="0.2">
      <c r="A312" s="378">
        <v>2</v>
      </c>
      <c r="B312" s="443" t="s">
        <v>5487</v>
      </c>
      <c r="C312" s="436" t="s">
        <v>5492</v>
      </c>
      <c r="D312" s="436" t="s">
        <v>5489</v>
      </c>
      <c r="E312" s="436" t="s">
        <v>5490</v>
      </c>
      <c r="F312" s="436" t="s">
        <v>5493</v>
      </c>
      <c r="G312" s="444">
        <v>44616</v>
      </c>
      <c r="H312" s="455" t="s">
        <v>3475</v>
      </c>
      <c r="I312" s="555"/>
      <c r="J312" s="555"/>
      <c r="K312" s="96" t="s">
        <v>3349</v>
      </c>
      <c r="L312" s="443">
        <v>1</v>
      </c>
      <c r="O312" s="406"/>
    </row>
    <row r="313" spans="1:15" s="231" customFormat="1" ht="23.25" customHeight="1" outlineLevel="2" x14ac:dyDescent="0.2">
      <c r="A313" s="378">
        <v>3</v>
      </c>
      <c r="B313" s="443" t="s">
        <v>5487</v>
      </c>
      <c r="C313" s="436" t="s">
        <v>5494</v>
      </c>
      <c r="D313" s="436" t="s">
        <v>5495</v>
      </c>
      <c r="E313" s="436" t="s">
        <v>5496</v>
      </c>
      <c r="F313" s="436" t="s">
        <v>5497</v>
      </c>
      <c r="G313" s="444">
        <v>44616</v>
      </c>
      <c r="H313" s="455" t="s">
        <v>3475</v>
      </c>
      <c r="I313" s="555"/>
      <c r="J313" s="555"/>
      <c r="K313" s="96" t="s">
        <v>3349</v>
      </c>
      <c r="L313" s="443">
        <v>1</v>
      </c>
      <c r="O313" s="406"/>
    </row>
    <row r="314" spans="1:15" s="231" customFormat="1" ht="23.25" customHeight="1" outlineLevel="2" x14ac:dyDescent="0.2">
      <c r="A314" s="378">
        <v>4</v>
      </c>
      <c r="B314" s="443" t="s">
        <v>5487</v>
      </c>
      <c r="C314" s="436" t="s">
        <v>5498</v>
      </c>
      <c r="D314" s="436" t="s">
        <v>5489</v>
      </c>
      <c r="E314" s="436" t="s">
        <v>5490</v>
      </c>
      <c r="F314" s="436" t="s">
        <v>5499</v>
      </c>
      <c r="G314" s="444">
        <v>44616</v>
      </c>
      <c r="H314" s="455" t="s">
        <v>3475</v>
      </c>
      <c r="I314" s="555"/>
      <c r="J314" s="555"/>
      <c r="K314" s="96" t="s">
        <v>3349</v>
      </c>
      <c r="L314" s="443">
        <v>1</v>
      </c>
      <c r="O314" s="406"/>
    </row>
    <row r="315" spans="1:15" s="231" customFormat="1" ht="23.25" customHeight="1" outlineLevel="2" x14ac:dyDescent="0.2">
      <c r="A315" s="378">
        <v>5</v>
      </c>
      <c r="B315" s="443" t="s">
        <v>5487</v>
      </c>
      <c r="C315" s="436" t="s">
        <v>5500</v>
      </c>
      <c r="D315" s="436" t="s">
        <v>5501</v>
      </c>
      <c r="E315" s="436" t="s">
        <v>5502</v>
      </c>
      <c r="F315" s="436" t="s">
        <v>5503</v>
      </c>
      <c r="G315" s="444">
        <v>44616</v>
      </c>
      <c r="H315" s="455" t="s">
        <v>3475</v>
      </c>
      <c r="I315" s="555"/>
      <c r="J315" s="555"/>
      <c r="K315" s="96" t="s">
        <v>3349</v>
      </c>
      <c r="L315" s="443">
        <v>1</v>
      </c>
      <c r="O315" s="406"/>
    </row>
    <row r="316" spans="1:15" s="231" customFormat="1" ht="23.25" customHeight="1" outlineLevel="2" x14ac:dyDescent="0.2">
      <c r="A316" s="378">
        <v>6</v>
      </c>
      <c r="B316" s="443" t="s">
        <v>5487</v>
      </c>
      <c r="C316" s="436" t="s">
        <v>5504</v>
      </c>
      <c r="D316" s="436" t="s">
        <v>5505</v>
      </c>
      <c r="E316" s="436" t="s">
        <v>5506</v>
      </c>
      <c r="F316" s="436" t="s">
        <v>5507</v>
      </c>
      <c r="G316" s="444">
        <v>44616</v>
      </c>
      <c r="H316" s="455" t="s">
        <v>3475</v>
      </c>
      <c r="I316" s="555"/>
      <c r="J316" s="555"/>
      <c r="K316" s="96" t="s">
        <v>3349</v>
      </c>
      <c r="L316" s="443">
        <v>1</v>
      </c>
      <c r="O316" s="406"/>
    </row>
    <row r="317" spans="1:15" s="231" customFormat="1" ht="23.25" customHeight="1" outlineLevel="2" x14ac:dyDescent="0.2">
      <c r="A317" s="378">
        <v>7</v>
      </c>
      <c r="B317" s="443" t="s">
        <v>5487</v>
      </c>
      <c r="C317" s="436" t="s">
        <v>5508</v>
      </c>
      <c r="D317" s="436" t="s">
        <v>5509</v>
      </c>
      <c r="E317" s="436" t="s">
        <v>5510</v>
      </c>
      <c r="F317" s="436" t="s">
        <v>5497</v>
      </c>
      <c r="G317" s="444">
        <v>44616</v>
      </c>
      <c r="H317" s="455" t="s">
        <v>3475</v>
      </c>
      <c r="I317" s="555"/>
      <c r="J317" s="555"/>
      <c r="K317" s="96" t="s">
        <v>3349</v>
      </c>
      <c r="L317" s="443">
        <v>1</v>
      </c>
      <c r="O317" s="406"/>
    </row>
    <row r="318" spans="1:15" s="231" customFormat="1" ht="23.25" customHeight="1" outlineLevel="2" x14ac:dyDescent="0.2">
      <c r="A318" s="378">
        <v>8</v>
      </c>
      <c r="B318" s="443" t="s">
        <v>5487</v>
      </c>
      <c r="C318" s="436" t="s">
        <v>5511</v>
      </c>
      <c r="D318" s="436" t="s">
        <v>5489</v>
      </c>
      <c r="E318" s="436" t="s">
        <v>5490</v>
      </c>
      <c r="F318" s="436" t="s">
        <v>5512</v>
      </c>
      <c r="G318" s="444">
        <v>44616</v>
      </c>
      <c r="H318" s="455" t="s">
        <v>3475</v>
      </c>
      <c r="I318" s="555"/>
      <c r="J318" s="555"/>
      <c r="K318" s="96" t="s">
        <v>3349</v>
      </c>
      <c r="L318" s="443">
        <v>1</v>
      </c>
      <c r="O318" s="406"/>
    </row>
    <row r="319" spans="1:15" s="231" customFormat="1" ht="23.25" customHeight="1" outlineLevel="2" x14ac:dyDescent="0.2">
      <c r="A319" s="378">
        <v>9</v>
      </c>
      <c r="B319" s="443" t="s">
        <v>5487</v>
      </c>
      <c r="C319" s="436" t="s">
        <v>5513</v>
      </c>
      <c r="D319" s="436" t="s">
        <v>5514</v>
      </c>
      <c r="E319" s="436" t="s">
        <v>5515</v>
      </c>
      <c r="F319" s="436" t="s">
        <v>3435</v>
      </c>
      <c r="G319" s="444">
        <v>44616</v>
      </c>
      <c r="H319" s="455" t="s">
        <v>3475</v>
      </c>
      <c r="I319" s="555"/>
      <c r="J319" s="555"/>
      <c r="K319" s="96" t="s">
        <v>3349</v>
      </c>
      <c r="L319" s="443">
        <v>1</v>
      </c>
      <c r="O319" s="406"/>
    </row>
    <row r="320" spans="1:15" s="231" customFormat="1" ht="23.25" customHeight="1" outlineLevel="2" x14ac:dyDescent="0.2">
      <c r="A320" s="378">
        <v>10</v>
      </c>
      <c r="B320" s="443" t="s">
        <v>5487</v>
      </c>
      <c r="C320" s="436" t="s">
        <v>5516</v>
      </c>
      <c r="D320" s="436" t="s">
        <v>5517</v>
      </c>
      <c r="E320" s="436" t="s">
        <v>5518</v>
      </c>
      <c r="F320" s="436" t="s">
        <v>3586</v>
      </c>
      <c r="G320" s="444">
        <v>44616</v>
      </c>
      <c r="H320" s="455" t="s">
        <v>3475</v>
      </c>
      <c r="I320" s="555"/>
      <c r="J320" s="555"/>
      <c r="K320" s="96" t="s">
        <v>3349</v>
      </c>
      <c r="L320" s="443">
        <v>1</v>
      </c>
      <c r="O320" s="406"/>
    </row>
    <row r="321" spans="1:15" s="231" customFormat="1" ht="12" customHeight="1" outlineLevel="2" x14ac:dyDescent="0.2">
      <c r="A321" s="378">
        <v>11</v>
      </c>
      <c r="B321" s="443" t="s">
        <v>5487</v>
      </c>
      <c r="C321" s="436" t="s">
        <v>5519</v>
      </c>
      <c r="D321" s="436" t="s">
        <v>5514</v>
      </c>
      <c r="E321" s="436" t="s">
        <v>5515</v>
      </c>
      <c r="F321" s="436" t="s">
        <v>5145</v>
      </c>
      <c r="G321" s="444">
        <v>44616</v>
      </c>
      <c r="H321" s="455" t="s">
        <v>3475</v>
      </c>
      <c r="I321" s="555"/>
      <c r="J321" s="555"/>
      <c r="K321" s="96" t="s">
        <v>3349</v>
      </c>
      <c r="L321" s="443">
        <v>1</v>
      </c>
      <c r="O321" s="406"/>
    </row>
    <row r="322" spans="1:15" s="231" customFormat="1" ht="20.25" customHeight="1" outlineLevel="2" x14ac:dyDescent="0.2">
      <c r="A322" s="378">
        <v>12</v>
      </c>
      <c r="B322" s="443" t="s">
        <v>5487</v>
      </c>
      <c r="C322" s="436" t="s">
        <v>5520</v>
      </c>
      <c r="D322" s="436" t="s">
        <v>5521</v>
      </c>
      <c r="E322" s="436" t="s">
        <v>5522</v>
      </c>
      <c r="F322" s="436" t="s">
        <v>5523</v>
      </c>
      <c r="G322" s="444">
        <v>44616</v>
      </c>
      <c r="H322" s="455" t="s">
        <v>3475</v>
      </c>
      <c r="I322" s="555"/>
      <c r="J322" s="555"/>
      <c r="K322" s="96" t="s">
        <v>3349</v>
      </c>
      <c r="L322" s="443">
        <v>1</v>
      </c>
      <c r="O322" s="406"/>
    </row>
    <row r="323" spans="1:15" s="231" customFormat="1" ht="12" customHeight="1" outlineLevel="2" x14ac:dyDescent="0.2">
      <c r="A323" s="378">
        <v>13</v>
      </c>
      <c r="B323" s="443" t="s">
        <v>5487</v>
      </c>
      <c r="C323" s="436" t="s">
        <v>5524</v>
      </c>
      <c r="D323" s="436" t="s">
        <v>5505</v>
      </c>
      <c r="E323" s="436" t="s">
        <v>5506</v>
      </c>
      <c r="F323" s="436" t="s">
        <v>5525</v>
      </c>
      <c r="G323" s="444">
        <v>44616</v>
      </c>
      <c r="H323" s="455" t="s">
        <v>3475</v>
      </c>
      <c r="I323" s="555"/>
      <c r="J323" s="555"/>
      <c r="K323" s="96" t="s">
        <v>3349</v>
      </c>
      <c r="L323" s="443">
        <v>1</v>
      </c>
      <c r="O323" s="406"/>
    </row>
    <row r="324" spans="1:15" s="231" customFormat="1" ht="12" customHeight="1" outlineLevel="2" thickBot="1" x14ac:dyDescent="0.25">
      <c r="A324" s="378">
        <v>14</v>
      </c>
      <c r="B324" s="443" t="s">
        <v>5487</v>
      </c>
      <c r="C324" s="436" t="s">
        <v>5526</v>
      </c>
      <c r="D324" s="436" t="s">
        <v>5489</v>
      </c>
      <c r="E324" s="436" t="s">
        <v>5490</v>
      </c>
      <c r="F324" s="436" t="s">
        <v>5527</v>
      </c>
      <c r="G324" s="444">
        <v>44616</v>
      </c>
      <c r="H324" s="455" t="s">
        <v>3475</v>
      </c>
      <c r="I324" s="555"/>
      <c r="J324" s="555"/>
      <c r="K324" s="96" t="s">
        <v>3349</v>
      </c>
      <c r="L324" s="443">
        <v>1</v>
      </c>
      <c r="O324" s="406"/>
    </row>
    <row r="325" spans="1:15" s="231" customFormat="1" ht="13.5" customHeight="1" outlineLevel="1" thickBot="1" x14ac:dyDescent="0.25">
      <c r="A325" s="383" t="s">
        <v>85</v>
      </c>
      <c r="B325" s="588" t="s">
        <v>23</v>
      </c>
      <c r="C325" s="588"/>
      <c r="D325" s="588"/>
      <c r="E325" s="588"/>
      <c r="F325" s="588"/>
      <c r="G325" s="588"/>
      <c r="H325" s="588"/>
      <c r="I325" s="188"/>
      <c r="J325" s="188"/>
      <c r="K325" s="128"/>
      <c r="L325" s="413">
        <f>SUM(L326:L408)</f>
        <v>83</v>
      </c>
      <c r="O325" s="406"/>
    </row>
    <row r="326" spans="1:15" s="231" customFormat="1" ht="23.25" customHeight="1" outlineLevel="2" x14ac:dyDescent="0.2">
      <c r="A326" s="378">
        <v>1</v>
      </c>
      <c r="B326" s="436" t="s">
        <v>5528</v>
      </c>
      <c r="C326" s="436" t="s">
        <v>5529</v>
      </c>
      <c r="D326" s="436" t="s">
        <v>5530</v>
      </c>
      <c r="E326" s="436" t="s">
        <v>5531</v>
      </c>
      <c r="F326" s="436" t="s">
        <v>5532</v>
      </c>
      <c r="G326" s="173">
        <v>44596</v>
      </c>
      <c r="H326" s="537" t="s">
        <v>3342</v>
      </c>
      <c r="I326" s="556"/>
      <c r="J326" s="556"/>
      <c r="K326" s="96" t="s">
        <v>3349</v>
      </c>
      <c r="L326" s="381">
        <v>1</v>
      </c>
      <c r="O326" s="406"/>
    </row>
    <row r="327" spans="1:15" s="231" customFormat="1" ht="23.25" customHeight="1" outlineLevel="2" x14ac:dyDescent="0.2">
      <c r="A327" s="378">
        <v>2</v>
      </c>
      <c r="B327" s="436" t="s">
        <v>5528</v>
      </c>
      <c r="C327" s="436" t="s">
        <v>5533</v>
      </c>
      <c r="D327" s="436" t="s">
        <v>5530</v>
      </c>
      <c r="E327" s="436" t="s">
        <v>5531</v>
      </c>
      <c r="F327" s="436" t="s">
        <v>5534</v>
      </c>
      <c r="G327" s="173">
        <v>44596</v>
      </c>
      <c r="H327" s="537" t="s">
        <v>3342</v>
      </c>
      <c r="I327" s="557"/>
      <c r="J327" s="557"/>
      <c r="K327" s="95" t="s">
        <v>3349</v>
      </c>
      <c r="L327" s="443">
        <v>1</v>
      </c>
      <c r="O327" s="406"/>
    </row>
    <row r="328" spans="1:15" s="231" customFormat="1" ht="23.25" customHeight="1" outlineLevel="2" x14ac:dyDescent="0.2">
      <c r="A328" s="378">
        <v>3</v>
      </c>
      <c r="B328" s="436" t="s">
        <v>5528</v>
      </c>
      <c r="C328" s="436" t="s">
        <v>5535</v>
      </c>
      <c r="D328" s="436" t="s">
        <v>5536</v>
      </c>
      <c r="E328" s="436" t="s">
        <v>5537</v>
      </c>
      <c r="F328" s="436" t="s">
        <v>3479</v>
      </c>
      <c r="G328" s="173">
        <v>44596</v>
      </c>
      <c r="H328" s="537" t="s">
        <v>3342</v>
      </c>
      <c r="I328" s="557"/>
      <c r="J328" s="557"/>
      <c r="K328" s="95" t="s">
        <v>3349</v>
      </c>
      <c r="L328" s="443">
        <v>1</v>
      </c>
      <c r="O328" s="406"/>
    </row>
    <row r="329" spans="1:15" s="231" customFormat="1" ht="23.25" customHeight="1" outlineLevel="2" x14ac:dyDescent="0.2">
      <c r="A329" s="378">
        <v>4</v>
      </c>
      <c r="B329" s="436" t="s">
        <v>5528</v>
      </c>
      <c r="C329" s="436" t="s">
        <v>5538</v>
      </c>
      <c r="D329" s="436" t="s">
        <v>5539</v>
      </c>
      <c r="E329" s="436" t="s">
        <v>5540</v>
      </c>
      <c r="F329" s="436" t="s">
        <v>5541</v>
      </c>
      <c r="G329" s="173">
        <v>44596</v>
      </c>
      <c r="H329" s="537" t="s">
        <v>3342</v>
      </c>
      <c r="I329" s="557"/>
      <c r="J329" s="557"/>
      <c r="K329" s="95" t="s">
        <v>3349</v>
      </c>
      <c r="L329" s="443">
        <v>1</v>
      </c>
      <c r="O329" s="406"/>
    </row>
    <row r="330" spans="1:15" s="231" customFormat="1" ht="23.25" customHeight="1" outlineLevel="2" x14ac:dyDescent="0.2">
      <c r="A330" s="378">
        <v>5</v>
      </c>
      <c r="B330" s="436" t="s">
        <v>5528</v>
      </c>
      <c r="C330" s="436" t="s">
        <v>5542</v>
      </c>
      <c r="D330" s="436" t="s">
        <v>5536</v>
      </c>
      <c r="E330" s="436" t="s">
        <v>5537</v>
      </c>
      <c r="F330" s="436" t="s">
        <v>3339</v>
      </c>
      <c r="G330" s="173">
        <v>44596</v>
      </c>
      <c r="H330" s="537" t="s">
        <v>3342</v>
      </c>
      <c r="I330" s="557"/>
      <c r="J330" s="557"/>
      <c r="K330" s="95" t="s">
        <v>3349</v>
      </c>
      <c r="L330" s="443">
        <v>1</v>
      </c>
      <c r="O330" s="406"/>
    </row>
    <row r="331" spans="1:15" s="231" customFormat="1" ht="23.25" customHeight="1" outlineLevel="2" x14ac:dyDescent="0.2">
      <c r="A331" s="378">
        <v>6</v>
      </c>
      <c r="B331" s="436" t="s">
        <v>5528</v>
      </c>
      <c r="C331" s="436" t="s">
        <v>5543</v>
      </c>
      <c r="D331" s="436" t="s">
        <v>5536</v>
      </c>
      <c r="E331" s="436" t="s">
        <v>5537</v>
      </c>
      <c r="F331" s="436" t="s">
        <v>5544</v>
      </c>
      <c r="G331" s="173">
        <v>44596</v>
      </c>
      <c r="H331" s="537" t="s">
        <v>3342</v>
      </c>
      <c r="I331" s="557"/>
      <c r="J331" s="557"/>
      <c r="K331" s="95" t="s">
        <v>3349</v>
      </c>
      <c r="L331" s="443">
        <v>1</v>
      </c>
      <c r="O331" s="406"/>
    </row>
    <row r="332" spans="1:15" s="231" customFormat="1" ht="23.25" customHeight="1" outlineLevel="2" x14ac:dyDescent="0.2">
      <c r="A332" s="378">
        <v>7</v>
      </c>
      <c r="B332" s="436" t="s">
        <v>5528</v>
      </c>
      <c r="C332" s="436" t="s">
        <v>5545</v>
      </c>
      <c r="D332" s="436" t="s">
        <v>5536</v>
      </c>
      <c r="E332" s="436" t="s">
        <v>5537</v>
      </c>
      <c r="F332" s="436" t="s">
        <v>5546</v>
      </c>
      <c r="G332" s="173">
        <v>44596</v>
      </c>
      <c r="H332" s="537" t="s">
        <v>3342</v>
      </c>
      <c r="I332" s="557"/>
      <c r="J332" s="557"/>
      <c r="K332" s="95" t="s">
        <v>3349</v>
      </c>
      <c r="L332" s="443">
        <v>1</v>
      </c>
      <c r="O332" s="406"/>
    </row>
    <row r="333" spans="1:15" s="231" customFormat="1" ht="23.25" customHeight="1" outlineLevel="2" x14ac:dyDescent="0.2">
      <c r="A333" s="378">
        <v>8</v>
      </c>
      <c r="B333" s="436" t="s">
        <v>5528</v>
      </c>
      <c r="C333" s="436" t="s">
        <v>5547</v>
      </c>
      <c r="D333" s="436" t="s">
        <v>5536</v>
      </c>
      <c r="E333" s="436" t="s">
        <v>5537</v>
      </c>
      <c r="F333" s="436" t="s">
        <v>5548</v>
      </c>
      <c r="G333" s="173">
        <v>44596</v>
      </c>
      <c r="H333" s="537" t="s">
        <v>3342</v>
      </c>
      <c r="I333" s="557"/>
      <c r="J333" s="557"/>
      <c r="K333" s="95" t="s">
        <v>3349</v>
      </c>
      <c r="L333" s="443">
        <v>1</v>
      </c>
      <c r="O333" s="406"/>
    </row>
    <row r="334" spans="1:15" s="231" customFormat="1" ht="23.25" customHeight="1" outlineLevel="2" x14ac:dyDescent="0.2">
      <c r="A334" s="378">
        <v>9</v>
      </c>
      <c r="B334" s="436" t="s">
        <v>5528</v>
      </c>
      <c r="C334" s="436" t="s">
        <v>5549</v>
      </c>
      <c r="D334" s="436" t="s">
        <v>5536</v>
      </c>
      <c r="E334" s="436" t="s">
        <v>5537</v>
      </c>
      <c r="F334" s="436" t="s">
        <v>5550</v>
      </c>
      <c r="G334" s="173">
        <v>44596</v>
      </c>
      <c r="H334" s="537" t="s">
        <v>3342</v>
      </c>
      <c r="I334" s="557"/>
      <c r="J334" s="557"/>
      <c r="K334" s="95" t="s">
        <v>3349</v>
      </c>
      <c r="L334" s="443">
        <v>1</v>
      </c>
      <c r="O334" s="406"/>
    </row>
    <row r="335" spans="1:15" s="231" customFormat="1" ht="23.25" customHeight="1" outlineLevel="2" x14ac:dyDescent="0.2">
      <c r="A335" s="378">
        <v>10</v>
      </c>
      <c r="B335" s="436" t="s">
        <v>5528</v>
      </c>
      <c r="C335" s="436" t="s">
        <v>5551</v>
      </c>
      <c r="D335" s="436" t="s">
        <v>5536</v>
      </c>
      <c r="E335" s="436" t="s">
        <v>5537</v>
      </c>
      <c r="F335" s="436" t="s">
        <v>5552</v>
      </c>
      <c r="G335" s="173">
        <v>44596</v>
      </c>
      <c r="H335" s="537" t="s">
        <v>3342</v>
      </c>
      <c r="I335" s="557"/>
      <c r="J335" s="557"/>
      <c r="K335" s="95" t="s">
        <v>3349</v>
      </c>
      <c r="L335" s="443">
        <v>1</v>
      </c>
      <c r="O335" s="406"/>
    </row>
    <row r="336" spans="1:15" s="231" customFormat="1" ht="23.25" customHeight="1" outlineLevel="2" x14ac:dyDescent="0.2">
      <c r="A336" s="378">
        <v>11</v>
      </c>
      <c r="B336" s="436" t="s">
        <v>5528</v>
      </c>
      <c r="C336" s="436" t="s">
        <v>5553</v>
      </c>
      <c r="D336" s="436" t="s">
        <v>5554</v>
      </c>
      <c r="E336" s="436" t="s">
        <v>5555</v>
      </c>
      <c r="F336" s="436" t="s">
        <v>5556</v>
      </c>
      <c r="G336" s="173">
        <v>44596</v>
      </c>
      <c r="H336" s="537" t="s">
        <v>3342</v>
      </c>
      <c r="I336" s="557"/>
      <c r="J336" s="557"/>
      <c r="K336" s="95" t="s">
        <v>3349</v>
      </c>
      <c r="L336" s="443">
        <v>1</v>
      </c>
      <c r="O336" s="406"/>
    </row>
    <row r="337" spans="1:15" s="231" customFormat="1" ht="23.25" customHeight="1" outlineLevel="2" x14ac:dyDescent="0.2">
      <c r="A337" s="378">
        <v>12</v>
      </c>
      <c r="B337" s="436" t="s">
        <v>5528</v>
      </c>
      <c r="C337" s="436" t="s">
        <v>5557</v>
      </c>
      <c r="D337" s="436" t="s">
        <v>5558</v>
      </c>
      <c r="E337" s="436" t="s">
        <v>5559</v>
      </c>
      <c r="F337" s="436" t="s">
        <v>5560</v>
      </c>
      <c r="G337" s="173">
        <v>44596</v>
      </c>
      <c r="H337" s="537" t="s">
        <v>3342</v>
      </c>
      <c r="I337" s="557"/>
      <c r="J337" s="557"/>
      <c r="K337" s="95" t="s">
        <v>3349</v>
      </c>
      <c r="L337" s="443">
        <v>1</v>
      </c>
      <c r="O337" s="406"/>
    </row>
    <row r="338" spans="1:15" s="231" customFormat="1" ht="23.25" customHeight="1" outlineLevel="2" x14ac:dyDescent="0.2">
      <c r="A338" s="378">
        <v>13</v>
      </c>
      <c r="B338" s="436" t="s">
        <v>5528</v>
      </c>
      <c r="C338" s="436" t="s">
        <v>5561</v>
      </c>
      <c r="D338" s="436" t="s">
        <v>5562</v>
      </c>
      <c r="E338" s="436" t="s">
        <v>5352</v>
      </c>
      <c r="F338" s="436" t="s">
        <v>5563</v>
      </c>
      <c r="G338" s="173">
        <v>44596</v>
      </c>
      <c r="H338" s="537" t="s">
        <v>3342</v>
      </c>
      <c r="I338" s="557"/>
      <c r="J338" s="557"/>
      <c r="K338" s="95" t="s">
        <v>3349</v>
      </c>
      <c r="L338" s="443">
        <v>1</v>
      </c>
      <c r="O338" s="406"/>
    </row>
    <row r="339" spans="1:15" s="231" customFormat="1" ht="23.25" customHeight="1" outlineLevel="2" x14ac:dyDescent="0.2">
      <c r="A339" s="378">
        <v>14</v>
      </c>
      <c r="B339" s="436" t="s">
        <v>5528</v>
      </c>
      <c r="C339" s="436" t="s">
        <v>5564</v>
      </c>
      <c r="D339" s="436" t="s">
        <v>5565</v>
      </c>
      <c r="E339" s="436" t="s">
        <v>5566</v>
      </c>
      <c r="F339" s="436" t="s">
        <v>3421</v>
      </c>
      <c r="G339" s="173">
        <v>44596</v>
      </c>
      <c r="H339" s="537" t="s">
        <v>3342</v>
      </c>
      <c r="I339" s="557"/>
      <c r="J339" s="557"/>
      <c r="K339" s="95" t="s">
        <v>3349</v>
      </c>
      <c r="L339" s="443">
        <v>1</v>
      </c>
      <c r="O339" s="406"/>
    </row>
    <row r="340" spans="1:15" s="231" customFormat="1" ht="23.25" customHeight="1" outlineLevel="2" x14ac:dyDescent="0.2">
      <c r="A340" s="378">
        <v>15</v>
      </c>
      <c r="B340" s="436" t="s">
        <v>5528</v>
      </c>
      <c r="C340" s="436" t="s">
        <v>5567</v>
      </c>
      <c r="D340" s="436" t="s">
        <v>5568</v>
      </c>
      <c r="E340" s="436" t="s">
        <v>5569</v>
      </c>
      <c r="F340" s="436" t="s">
        <v>5570</v>
      </c>
      <c r="G340" s="173">
        <v>44596</v>
      </c>
      <c r="H340" s="537" t="s">
        <v>3342</v>
      </c>
      <c r="I340" s="557"/>
      <c r="J340" s="557"/>
      <c r="K340" s="95" t="s">
        <v>3349</v>
      </c>
      <c r="L340" s="443">
        <v>1</v>
      </c>
      <c r="O340" s="406"/>
    </row>
    <row r="341" spans="1:15" s="231" customFormat="1" ht="23.25" customHeight="1" outlineLevel="2" x14ac:dyDescent="0.2">
      <c r="A341" s="378">
        <v>16</v>
      </c>
      <c r="B341" s="436" t="s">
        <v>5528</v>
      </c>
      <c r="C341" s="436" t="s">
        <v>5571</v>
      </c>
      <c r="D341" s="436" t="s">
        <v>5530</v>
      </c>
      <c r="E341" s="436" t="s">
        <v>5531</v>
      </c>
      <c r="F341" s="436" t="s">
        <v>5548</v>
      </c>
      <c r="G341" s="173">
        <v>44596</v>
      </c>
      <c r="H341" s="537" t="s">
        <v>3342</v>
      </c>
      <c r="I341" s="557"/>
      <c r="J341" s="557"/>
      <c r="K341" s="95" t="s">
        <v>3349</v>
      </c>
      <c r="L341" s="443">
        <v>1</v>
      </c>
      <c r="O341" s="406"/>
    </row>
    <row r="342" spans="1:15" s="231" customFormat="1" ht="23.25" customHeight="1" outlineLevel="2" x14ac:dyDescent="0.2">
      <c r="A342" s="378">
        <v>17</v>
      </c>
      <c r="B342" s="436" t="s">
        <v>5528</v>
      </c>
      <c r="C342" s="436" t="s">
        <v>5572</v>
      </c>
      <c r="D342" s="436" t="s">
        <v>5530</v>
      </c>
      <c r="E342" s="436" t="s">
        <v>5531</v>
      </c>
      <c r="F342" s="436" t="s">
        <v>5573</v>
      </c>
      <c r="G342" s="173">
        <v>44596</v>
      </c>
      <c r="H342" s="537" t="s">
        <v>3342</v>
      </c>
      <c r="I342" s="557"/>
      <c r="J342" s="557"/>
      <c r="K342" s="95" t="s">
        <v>3349</v>
      </c>
      <c r="L342" s="443">
        <v>1</v>
      </c>
      <c r="O342" s="406"/>
    </row>
    <row r="343" spans="1:15" s="231" customFormat="1" ht="23.25" customHeight="1" outlineLevel="2" x14ac:dyDescent="0.2">
      <c r="A343" s="378">
        <v>18</v>
      </c>
      <c r="B343" s="436" t="s">
        <v>5528</v>
      </c>
      <c r="C343" s="436" t="s">
        <v>5574</v>
      </c>
      <c r="D343" s="436" t="s">
        <v>5530</v>
      </c>
      <c r="E343" s="436" t="s">
        <v>5531</v>
      </c>
      <c r="F343" s="436" t="s">
        <v>5575</v>
      </c>
      <c r="G343" s="173">
        <v>44596</v>
      </c>
      <c r="H343" s="537" t="s">
        <v>3342</v>
      </c>
      <c r="I343" s="557"/>
      <c r="J343" s="557"/>
      <c r="K343" s="95" t="s">
        <v>3349</v>
      </c>
      <c r="L343" s="443">
        <v>1</v>
      </c>
      <c r="O343" s="406"/>
    </row>
    <row r="344" spans="1:15" s="231" customFormat="1" ht="23.25" customHeight="1" outlineLevel="2" x14ac:dyDescent="0.2">
      <c r="A344" s="378">
        <v>19</v>
      </c>
      <c r="B344" s="436" t="s">
        <v>5482</v>
      </c>
      <c r="C344" s="436" t="s">
        <v>5576</v>
      </c>
      <c r="D344" s="436" t="s">
        <v>506</v>
      </c>
      <c r="E344" s="436" t="s">
        <v>159</v>
      </c>
      <c r="F344" s="436" t="s">
        <v>5577</v>
      </c>
      <c r="G344" s="173">
        <v>44597</v>
      </c>
      <c r="H344" s="537" t="s">
        <v>3342</v>
      </c>
      <c r="I344" s="557"/>
      <c r="J344" s="557"/>
      <c r="K344" s="95" t="s">
        <v>3349</v>
      </c>
      <c r="L344" s="443">
        <v>1</v>
      </c>
      <c r="O344" s="406"/>
    </row>
    <row r="345" spans="1:15" s="231" customFormat="1" ht="23.25" customHeight="1" outlineLevel="2" x14ac:dyDescent="0.2">
      <c r="A345" s="378">
        <v>20</v>
      </c>
      <c r="B345" s="436" t="s">
        <v>5482</v>
      </c>
      <c r="C345" s="436" t="s">
        <v>5578</v>
      </c>
      <c r="D345" s="436" t="s">
        <v>3305</v>
      </c>
      <c r="E345" s="436" t="s">
        <v>3306</v>
      </c>
      <c r="F345" s="436" t="s">
        <v>5579</v>
      </c>
      <c r="G345" s="173">
        <v>44597</v>
      </c>
      <c r="H345" s="537" t="s">
        <v>3342</v>
      </c>
      <c r="I345" s="557"/>
      <c r="J345" s="557"/>
      <c r="K345" s="95" t="s">
        <v>3349</v>
      </c>
      <c r="L345" s="443">
        <v>1</v>
      </c>
      <c r="O345" s="406"/>
    </row>
    <row r="346" spans="1:15" s="231" customFormat="1" ht="23.25" customHeight="1" outlineLevel="2" x14ac:dyDescent="0.2">
      <c r="A346" s="378">
        <v>21</v>
      </c>
      <c r="B346" s="436" t="s">
        <v>5482</v>
      </c>
      <c r="C346" s="436" t="s">
        <v>5580</v>
      </c>
      <c r="D346" s="436" t="s">
        <v>5581</v>
      </c>
      <c r="E346" s="436" t="s">
        <v>5582</v>
      </c>
      <c r="F346" s="436" t="s">
        <v>5194</v>
      </c>
      <c r="G346" s="173">
        <v>44597</v>
      </c>
      <c r="H346" s="537" t="s">
        <v>3342</v>
      </c>
      <c r="I346" s="557"/>
      <c r="J346" s="557"/>
      <c r="K346" s="95" t="s">
        <v>3349</v>
      </c>
      <c r="L346" s="443">
        <v>1</v>
      </c>
      <c r="O346" s="406"/>
    </row>
    <row r="347" spans="1:15" s="231" customFormat="1" ht="23.25" customHeight="1" outlineLevel="2" x14ac:dyDescent="0.2">
      <c r="A347" s="378">
        <v>22</v>
      </c>
      <c r="B347" s="436" t="s">
        <v>5482</v>
      </c>
      <c r="C347" s="436" t="s">
        <v>5583</v>
      </c>
      <c r="D347" s="436" t="s">
        <v>5584</v>
      </c>
      <c r="E347" s="436" t="s">
        <v>5585</v>
      </c>
      <c r="F347" s="436" t="s">
        <v>5586</v>
      </c>
      <c r="G347" s="173">
        <v>44597</v>
      </c>
      <c r="H347" s="537" t="s">
        <v>3342</v>
      </c>
      <c r="I347" s="557"/>
      <c r="J347" s="557"/>
      <c r="K347" s="95" t="s">
        <v>3349</v>
      </c>
      <c r="L347" s="443">
        <v>1</v>
      </c>
      <c r="O347" s="406"/>
    </row>
    <row r="348" spans="1:15" s="231" customFormat="1" ht="23.25" customHeight="1" outlineLevel="2" x14ac:dyDescent="0.2">
      <c r="A348" s="378">
        <v>23</v>
      </c>
      <c r="B348" s="436" t="s">
        <v>5482</v>
      </c>
      <c r="C348" s="436" t="s">
        <v>5587</v>
      </c>
      <c r="D348" s="436" t="s">
        <v>5588</v>
      </c>
      <c r="E348" s="436" t="s">
        <v>5589</v>
      </c>
      <c r="F348" s="436" t="s">
        <v>5590</v>
      </c>
      <c r="G348" s="173">
        <v>44597</v>
      </c>
      <c r="H348" s="537" t="s">
        <v>3342</v>
      </c>
      <c r="I348" s="557"/>
      <c r="J348" s="557"/>
      <c r="K348" s="95" t="s">
        <v>3349</v>
      </c>
      <c r="L348" s="443">
        <v>1</v>
      </c>
      <c r="O348" s="406"/>
    </row>
    <row r="349" spans="1:15" s="231" customFormat="1" ht="23.25" customHeight="1" outlineLevel="2" x14ac:dyDescent="0.2">
      <c r="A349" s="378">
        <v>24</v>
      </c>
      <c r="B349" s="436" t="s">
        <v>5482</v>
      </c>
      <c r="C349" s="436" t="s">
        <v>5591</v>
      </c>
      <c r="D349" s="436" t="s">
        <v>5562</v>
      </c>
      <c r="E349" s="436" t="s">
        <v>5352</v>
      </c>
      <c r="F349" s="436" t="s">
        <v>5592</v>
      </c>
      <c r="G349" s="173">
        <v>44597</v>
      </c>
      <c r="H349" s="537" t="s">
        <v>3342</v>
      </c>
      <c r="I349" s="557"/>
      <c r="J349" s="557"/>
      <c r="K349" s="95" t="s">
        <v>3349</v>
      </c>
      <c r="L349" s="443">
        <v>1</v>
      </c>
      <c r="O349" s="406"/>
    </row>
    <row r="350" spans="1:15" s="231" customFormat="1" ht="23.25" customHeight="1" outlineLevel="2" x14ac:dyDescent="0.2">
      <c r="A350" s="378">
        <v>25</v>
      </c>
      <c r="B350" s="436" t="s">
        <v>5482</v>
      </c>
      <c r="C350" s="436" t="s">
        <v>5593</v>
      </c>
      <c r="D350" s="436" t="s">
        <v>5594</v>
      </c>
      <c r="E350" s="436" t="s">
        <v>9</v>
      </c>
      <c r="F350" s="436" t="s">
        <v>5595</v>
      </c>
      <c r="G350" s="173">
        <v>44597</v>
      </c>
      <c r="H350" s="537" t="s">
        <v>3342</v>
      </c>
      <c r="I350" s="557"/>
      <c r="J350" s="557"/>
      <c r="K350" s="95" t="s">
        <v>3349</v>
      </c>
      <c r="L350" s="443">
        <v>1</v>
      </c>
      <c r="O350" s="406"/>
    </row>
    <row r="351" spans="1:15" s="231" customFormat="1" ht="23.25" customHeight="1" outlineLevel="2" x14ac:dyDescent="0.2">
      <c r="A351" s="378">
        <v>26</v>
      </c>
      <c r="B351" s="436" t="s">
        <v>5483</v>
      </c>
      <c r="C351" s="436" t="s">
        <v>5596</v>
      </c>
      <c r="D351" s="436" t="s">
        <v>506</v>
      </c>
      <c r="E351" s="436" t="s">
        <v>159</v>
      </c>
      <c r="F351" s="436" t="s">
        <v>5597</v>
      </c>
      <c r="G351" s="173">
        <v>44600</v>
      </c>
      <c r="H351" s="537" t="s">
        <v>3342</v>
      </c>
      <c r="I351" s="557"/>
      <c r="J351" s="557"/>
      <c r="K351" s="95" t="s">
        <v>3349</v>
      </c>
      <c r="L351" s="443">
        <v>1</v>
      </c>
      <c r="O351" s="406"/>
    </row>
    <row r="352" spans="1:15" s="231" customFormat="1" ht="23.25" customHeight="1" outlineLevel="2" x14ac:dyDescent="0.2">
      <c r="A352" s="378">
        <v>27</v>
      </c>
      <c r="B352" s="436" t="s">
        <v>5483</v>
      </c>
      <c r="C352" s="436" t="s">
        <v>5598</v>
      </c>
      <c r="D352" s="436" t="s">
        <v>5599</v>
      </c>
      <c r="E352" s="436" t="s">
        <v>5600</v>
      </c>
      <c r="F352" s="436" t="s">
        <v>5601</v>
      </c>
      <c r="G352" s="173">
        <v>44600</v>
      </c>
      <c r="H352" s="537" t="s">
        <v>3342</v>
      </c>
      <c r="I352" s="557"/>
      <c r="J352" s="557"/>
      <c r="K352" s="95" t="s">
        <v>3349</v>
      </c>
      <c r="L352" s="443">
        <v>1</v>
      </c>
      <c r="O352" s="406"/>
    </row>
    <row r="353" spans="1:15" s="231" customFormat="1" ht="23.25" customHeight="1" outlineLevel="2" x14ac:dyDescent="0.2">
      <c r="A353" s="378">
        <v>28</v>
      </c>
      <c r="B353" s="436" t="s">
        <v>5483</v>
      </c>
      <c r="C353" s="436" t="s">
        <v>5602</v>
      </c>
      <c r="D353" s="436" t="s">
        <v>3305</v>
      </c>
      <c r="E353" s="436" t="s">
        <v>3306</v>
      </c>
      <c r="F353" s="436" t="s">
        <v>5603</v>
      </c>
      <c r="G353" s="173">
        <v>44600</v>
      </c>
      <c r="H353" s="537" t="s">
        <v>3342</v>
      </c>
      <c r="I353" s="557"/>
      <c r="J353" s="557"/>
      <c r="K353" s="95" t="s">
        <v>3349</v>
      </c>
      <c r="L353" s="443">
        <v>1</v>
      </c>
      <c r="O353" s="406"/>
    </row>
    <row r="354" spans="1:15" s="231" customFormat="1" ht="23.25" customHeight="1" outlineLevel="2" x14ac:dyDescent="0.2">
      <c r="A354" s="378">
        <v>29</v>
      </c>
      <c r="B354" s="436" t="s">
        <v>5483</v>
      </c>
      <c r="C354" s="436" t="s">
        <v>5604</v>
      </c>
      <c r="D354" s="436" t="s">
        <v>5605</v>
      </c>
      <c r="E354" s="436" t="s">
        <v>5606</v>
      </c>
      <c r="F354" s="436" t="s">
        <v>5607</v>
      </c>
      <c r="G354" s="173">
        <v>44600</v>
      </c>
      <c r="H354" s="537" t="s">
        <v>3342</v>
      </c>
      <c r="I354" s="557"/>
      <c r="J354" s="557"/>
      <c r="K354" s="95" t="s">
        <v>3349</v>
      </c>
      <c r="L354" s="443">
        <v>1</v>
      </c>
      <c r="O354" s="406"/>
    </row>
    <row r="355" spans="1:15" s="231" customFormat="1" ht="23.25" customHeight="1" outlineLevel="2" x14ac:dyDescent="0.2">
      <c r="A355" s="378">
        <v>30</v>
      </c>
      <c r="B355" s="436" t="s">
        <v>5483</v>
      </c>
      <c r="C355" s="436" t="s">
        <v>5608</v>
      </c>
      <c r="D355" s="436" t="s">
        <v>5605</v>
      </c>
      <c r="E355" s="436" t="s">
        <v>5606</v>
      </c>
      <c r="F355" s="436" t="s">
        <v>5609</v>
      </c>
      <c r="G355" s="173">
        <v>44600</v>
      </c>
      <c r="H355" s="537" t="s">
        <v>3342</v>
      </c>
      <c r="I355" s="557"/>
      <c r="J355" s="557"/>
      <c r="K355" s="95" t="s">
        <v>3349</v>
      </c>
      <c r="L355" s="443">
        <v>1</v>
      </c>
      <c r="O355" s="406"/>
    </row>
    <row r="356" spans="1:15" s="231" customFormat="1" ht="23.25" customHeight="1" outlineLevel="2" x14ac:dyDescent="0.2">
      <c r="A356" s="378">
        <v>31</v>
      </c>
      <c r="B356" s="436" t="s">
        <v>5483</v>
      </c>
      <c r="C356" s="436" t="s">
        <v>5610</v>
      </c>
      <c r="D356" s="436" t="s">
        <v>5611</v>
      </c>
      <c r="E356" s="436" t="s">
        <v>5612</v>
      </c>
      <c r="F356" s="436" t="s">
        <v>3479</v>
      </c>
      <c r="G356" s="173">
        <v>44600</v>
      </c>
      <c r="H356" s="537" t="s">
        <v>3342</v>
      </c>
      <c r="I356" s="557"/>
      <c r="J356" s="557"/>
      <c r="K356" s="95" t="s">
        <v>3349</v>
      </c>
      <c r="L356" s="443">
        <v>1</v>
      </c>
      <c r="O356" s="406"/>
    </row>
    <row r="357" spans="1:15" s="231" customFormat="1" ht="23.25" customHeight="1" outlineLevel="2" x14ac:dyDescent="0.2">
      <c r="A357" s="378">
        <v>32</v>
      </c>
      <c r="B357" s="436" t="s">
        <v>5483</v>
      </c>
      <c r="C357" s="436" t="s">
        <v>5613</v>
      </c>
      <c r="D357" s="436" t="s">
        <v>5611</v>
      </c>
      <c r="E357" s="436" t="s">
        <v>5612</v>
      </c>
      <c r="F357" s="436" t="s">
        <v>74</v>
      </c>
      <c r="G357" s="173">
        <v>44600</v>
      </c>
      <c r="H357" s="537" t="s">
        <v>3342</v>
      </c>
      <c r="I357" s="557"/>
      <c r="J357" s="557"/>
      <c r="K357" s="95" t="s">
        <v>3349</v>
      </c>
      <c r="L357" s="443">
        <v>1</v>
      </c>
      <c r="O357" s="406"/>
    </row>
    <row r="358" spans="1:15" s="231" customFormat="1" ht="23.25" customHeight="1" outlineLevel="2" x14ac:dyDescent="0.2">
      <c r="A358" s="378">
        <v>33</v>
      </c>
      <c r="B358" s="436" t="s">
        <v>5483</v>
      </c>
      <c r="C358" s="436" t="s">
        <v>5614</v>
      </c>
      <c r="D358" s="436" t="s">
        <v>5611</v>
      </c>
      <c r="E358" s="436" t="s">
        <v>5612</v>
      </c>
      <c r="F358" s="436" t="s">
        <v>3339</v>
      </c>
      <c r="G358" s="173">
        <v>44600</v>
      </c>
      <c r="H358" s="537" t="s">
        <v>3342</v>
      </c>
      <c r="I358" s="557"/>
      <c r="J358" s="557"/>
      <c r="K358" s="95" t="s">
        <v>3349</v>
      </c>
      <c r="L358" s="443">
        <v>1</v>
      </c>
      <c r="O358" s="406"/>
    </row>
    <row r="359" spans="1:15" s="231" customFormat="1" ht="23.25" customHeight="1" outlineLevel="2" x14ac:dyDescent="0.2">
      <c r="A359" s="378">
        <v>34</v>
      </c>
      <c r="B359" s="436" t="s">
        <v>5483</v>
      </c>
      <c r="C359" s="436" t="s">
        <v>5615</v>
      </c>
      <c r="D359" s="436" t="s">
        <v>5611</v>
      </c>
      <c r="E359" s="436" t="s">
        <v>5612</v>
      </c>
      <c r="F359" s="436" t="s">
        <v>5616</v>
      </c>
      <c r="G359" s="173">
        <v>44600</v>
      </c>
      <c r="H359" s="537" t="s">
        <v>3342</v>
      </c>
      <c r="I359" s="557"/>
      <c r="J359" s="557"/>
      <c r="K359" s="95" t="s">
        <v>3349</v>
      </c>
      <c r="L359" s="443">
        <v>1</v>
      </c>
      <c r="O359" s="406"/>
    </row>
    <row r="360" spans="1:15" s="231" customFormat="1" ht="23.25" customHeight="1" outlineLevel="2" x14ac:dyDescent="0.2">
      <c r="A360" s="378">
        <v>35</v>
      </c>
      <c r="B360" s="436" t="s">
        <v>5483</v>
      </c>
      <c r="C360" s="436" t="s">
        <v>5617</v>
      </c>
      <c r="D360" s="436" t="s">
        <v>5611</v>
      </c>
      <c r="E360" s="436" t="s">
        <v>5612</v>
      </c>
      <c r="F360" s="436" t="s">
        <v>5618</v>
      </c>
      <c r="G360" s="173">
        <v>44600</v>
      </c>
      <c r="H360" s="537" t="s">
        <v>3342</v>
      </c>
      <c r="I360" s="557"/>
      <c r="J360" s="557"/>
      <c r="K360" s="95" t="s">
        <v>3349</v>
      </c>
      <c r="L360" s="443">
        <v>1</v>
      </c>
      <c r="O360" s="406"/>
    </row>
    <row r="361" spans="1:15" s="231" customFormat="1" ht="23.25" customHeight="1" outlineLevel="2" x14ac:dyDescent="0.2">
      <c r="A361" s="378">
        <v>36</v>
      </c>
      <c r="B361" s="436" t="s">
        <v>5483</v>
      </c>
      <c r="C361" s="436" t="s">
        <v>5619</v>
      </c>
      <c r="D361" s="436" t="s">
        <v>5611</v>
      </c>
      <c r="E361" s="436" t="s">
        <v>5612</v>
      </c>
      <c r="F361" s="436" t="s">
        <v>5620</v>
      </c>
      <c r="G361" s="173">
        <v>44600</v>
      </c>
      <c r="H361" s="537" t="s">
        <v>3342</v>
      </c>
      <c r="I361" s="557"/>
      <c r="J361" s="557"/>
      <c r="K361" s="95" t="s">
        <v>3349</v>
      </c>
      <c r="L361" s="443">
        <v>1</v>
      </c>
      <c r="O361" s="406"/>
    </row>
    <row r="362" spans="1:15" s="231" customFormat="1" ht="23.25" customHeight="1" outlineLevel="2" x14ac:dyDescent="0.2">
      <c r="A362" s="378">
        <v>37</v>
      </c>
      <c r="B362" s="436" t="s">
        <v>5483</v>
      </c>
      <c r="C362" s="436" t="s">
        <v>5621</v>
      </c>
      <c r="D362" s="436" t="s">
        <v>5611</v>
      </c>
      <c r="E362" s="436" t="s">
        <v>5612</v>
      </c>
      <c r="F362" s="436" t="s">
        <v>5618</v>
      </c>
      <c r="G362" s="173">
        <v>44601</v>
      </c>
      <c r="H362" s="537" t="s">
        <v>3342</v>
      </c>
      <c r="I362" s="557"/>
      <c r="J362" s="557"/>
      <c r="K362" s="95" t="s">
        <v>3349</v>
      </c>
      <c r="L362" s="443">
        <v>1</v>
      </c>
      <c r="O362" s="406"/>
    </row>
    <row r="363" spans="1:15" s="231" customFormat="1" ht="23.25" customHeight="1" outlineLevel="2" x14ac:dyDescent="0.2">
      <c r="A363" s="378">
        <v>38</v>
      </c>
      <c r="B363" s="436" t="s">
        <v>5483</v>
      </c>
      <c r="C363" s="436" t="s">
        <v>5622</v>
      </c>
      <c r="D363" s="436" t="s">
        <v>5611</v>
      </c>
      <c r="E363" s="436" t="s">
        <v>5612</v>
      </c>
      <c r="F363" s="436" t="s">
        <v>140</v>
      </c>
      <c r="G363" s="173">
        <v>44601</v>
      </c>
      <c r="H363" s="537" t="s">
        <v>3342</v>
      </c>
      <c r="I363" s="557"/>
      <c r="J363" s="557"/>
      <c r="K363" s="95" t="s">
        <v>3349</v>
      </c>
      <c r="L363" s="443">
        <v>1</v>
      </c>
      <c r="O363" s="406"/>
    </row>
    <row r="364" spans="1:15" s="231" customFormat="1" ht="23.25" customHeight="1" outlineLevel="2" x14ac:dyDescent="0.2">
      <c r="A364" s="378">
        <v>39</v>
      </c>
      <c r="B364" s="436" t="s">
        <v>5483</v>
      </c>
      <c r="C364" s="436" t="s">
        <v>5623</v>
      </c>
      <c r="D364" s="436" t="s">
        <v>5624</v>
      </c>
      <c r="E364" s="436" t="s">
        <v>5625</v>
      </c>
      <c r="F364" s="436" t="s">
        <v>5626</v>
      </c>
      <c r="G364" s="173">
        <v>44601</v>
      </c>
      <c r="H364" s="537" t="s">
        <v>3342</v>
      </c>
      <c r="I364" s="557"/>
      <c r="J364" s="557"/>
      <c r="K364" s="95" t="s">
        <v>3349</v>
      </c>
      <c r="L364" s="443">
        <v>1</v>
      </c>
      <c r="O364" s="406"/>
    </row>
    <row r="365" spans="1:15" s="231" customFormat="1" ht="23.25" customHeight="1" outlineLevel="2" x14ac:dyDescent="0.2">
      <c r="A365" s="378">
        <v>40</v>
      </c>
      <c r="B365" s="436" t="s">
        <v>5483</v>
      </c>
      <c r="C365" s="436" t="s">
        <v>5627</v>
      </c>
      <c r="D365" s="436" t="s">
        <v>5624</v>
      </c>
      <c r="E365" s="436" t="s">
        <v>5625</v>
      </c>
      <c r="F365" s="436" t="s">
        <v>5628</v>
      </c>
      <c r="G365" s="173">
        <v>44601</v>
      </c>
      <c r="H365" s="537" t="s">
        <v>3342</v>
      </c>
      <c r="I365" s="557"/>
      <c r="J365" s="557"/>
      <c r="K365" s="95" t="s">
        <v>3349</v>
      </c>
      <c r="L365" s="443">
        <v>1</v>
      </c>
      <c r="O365" s="406"/>
    </row>
    <row r="366" spans="1:15" s="231" customFormat="1" ht="23.25" customHeight="1" outlineLevel="2" x14ac:dyDescent="0.2">
      <c r="A366" s="378">
        <v>41</v>
      </c>
      <c r="B366" s="436" t="s">
        <v>5483</v>
      </c>
      <c r="C366" s="436" t="s">
        <v>5629</v>
      </c>
      <c r="D366" s="436" t="s">
        <v>5624</v>
      </c>
      <c r="E366" s="436" t="s">
        <v>5625</v>
      </c>
      <c r="F366" s="436" t="s">
        <v>5630</v>
      </c>
      <c r="G366" s="173">
        <v>44601</v>
      </c>
      <c r="H366" s="537" t="s">
        <v>3342</v>
      </c>
      <c r="I366" s="557"/>
      <c r="J366" s="557"/>
      <c r="K366" s="95" t="s">
        <v>3349</v>
      </c>
      <c r="L366" s="443">
        <v>1</v>
      </c>
      <c r="O366" s="406"/>
    </row>
    <row r="367" spans="1:15" s="231" customFormat="1" ht="23.25" customHeight="1" outlineLevel="2" x14ac:dyDescent="0.2">
      <c r="A367" s="378">
        <v>42</v>
      </c>
      <c r="B367" s="436" t="s">
        <v>5483</v>
      </c>
      <c r="C367" s="436" t="s">
        <v>5631</v>
      </c>
      <c r="D367" s="436" t="s">
        <v>5632</v>
      </c>
      <c r="E367" s="436" t="s">
        <v>5633</v>
      </c>
      <c r="F367" s="436" t="s">
        <v>5634</v>
      </c>
      <c r="G367" s="173">
        <v>44601</v>
      </c>
      <c r="H367" s="537" t="s">
        <v>3342</v>
      </c>
      <c r="I367" s="557"/>
      <c r="J367" s="557"/>
      <c r="K367" s="95" t="s">
        <v>3349</v>
      </c>
      <c r="L367" s="443">
        <v>1</v>
      </c>
      <c r="O367" s="406"/>
    </row>
    <row r="368" spans="1:15" s="231" customFormat="1" ht="23.25" customHeight="1" outlineLevel="2" x14ac:dyDescent="0.2">
      <c r="A368" s="378">
        <v>43</v>
      </c>
      <c r="B368" s="436" t="s">
        <v>5483</v>
      </c>
      <c r="C368" s="436" t="s">
        <v>5635</v>
      </c>
      <c r="D368" s="436" t="s">
        <v>5636</v>
      </c>
      <c r="E368" s="436" t="s">
        <v>5637</v>
      </c>
      <c r="F368" s="436" t="s">
        <v>5638</v>
      </c>
      <c r="G368" s="173">
        <v>44601</v>
      </c>
      <c r="H368" s="537" t="s">
        <v>3342</v>
      </c>
      <c r="I368" s="557"/>
      <c r="J368" s="557"/>
      <c r="K368" s="95" t="s">
        <v>3349</v>
      </c>
      <c r="L368" s="443">
        <v>1</v>
      </c>
      <c r="O368" s="406"/>
    </row>
    <row r="369" spans="1:15" s="231" customFormat="1" ht="23.25" customHeight="1" outlineLevel="2" x14ac:dyDescent="0.2">
      <c r="A369" s="378">
        <v>44</v>
      </c>
      <c r="B369" s="436" t="s">
        <v>5483</v>
      </c>
      <c r="C369" s="436" t="s">
        <v>5639</v>
      </c>
      <c r="D369" s="436" t="s">
        <v>5568</v>
      </c>
      <c r="E369" s="436" t="s">
        <v>5569</v>
      </c>
      <c r="F369" s="436" t="s">
        <v>5640</v>
      </c>
      <c r="G369" s="173">
        <v>44601</v>
      </c>
      <c r="H369" s="537" t="s">
        <v>3342</v>
      </c>
      <c r="I369" s="557"/>
      <c r="J369" s="557"/>
      <c r="K369" s="95" t="s">
        <v>3349</v>
      </c>
      <c r="L369" s="443">
        <v>1</v>
      </c>
      <c r="O369" s="406"/>
    </row>
    <row r="370" spans="1:15" s="231" customFormat="1" ht="23.25" customHeight="1" outlineLevel="2" x14ac:dyDescent="0.2">
      <c r="A370" s="378">
        <v>45</v>
      </c>
      <c r="B370" s="436" t="s">
        <v>5483</v>
      </c>
      <c r="C370" s="436" t="s">
        <v>5641</v>
      </c>
      <c r="D370" s="436" t="s">
        <v>5642</v>
      </c>
      <c r="E370" s="436" t="s">
        <v>5643</v>
      </c>
      <c r="F370" s="436" t="s">
        <v>5644</v>
      </c>
      <c r="G370" s="173">
        <v>44601</v>
      </c>
      <c r="H370" s="537" t="s">
        <v>3342</v>
      </c>
      <c r="I370" s="557"/>
      <c r="J370" s="557"/>
      <c r="K370" s="95" t="s">
        <v>3349</v>
      </c>
      <c r="L370" s="443">
        <v>1</v>
      </c>
      <c r="O370" s="406"/>
    </row>
    <row r="371" spans="1:15" s="231" customFormat="1" ht="23.25" customHeight="1" outlineLevel="2" x14ac:dyDescent="0.2">
      <c r="A371" s="378">
        <v>46</v>
      </c>
      <c r="B371" s="436" t="s">
        <v>5483</v>
      </c>
      <c r="C371" s="436" t="s">
        <v>5645</v>
      </c>
      <c r="D371" s="436" t="s">
        <v>5568</v>
      </c>
      <c r="E371" s="436" t="s">
        <v>5569</v>
      </c>
      <c r="F371" s="436" t="s">
        <v>5646</v>
      </c>
      <c r="G371" s="173">
        <v>44601</v>
      </c>
      <c r="H371" s="537" t="s">
        <v>3342</v>
      </c>
      <c r="I371" s="557"/>
      <c r="J371" s="557"/>
      <c r="K371" s="95" t="s">
        <v>3349</v>
      </c>
      <c r="L371" s="443">
        <v>1</v>
      </c>
      <c r="O371" s="406"/>
    </row>
    <row r="372" spans="1:15" s="231" customFormat="1" ht="23.25" customHeight="1" outlineLevel="2" x14ac:dyDescent="0.2">
      <c r="A372" s="378">
        <v>47</v>
      </c>
      <c r="B372" s="436" t="s">
        <v>5484</v>
      </c>
      <c r="C372" s="436" t="s">
        <v>5647</v>
      </c>
      <c r="D372" s="436" t="s">
        <v>5648</v>
      </c>
      <c r="E372" s="436" t="s">
        <v>3335</v>
      </c>
      <c r="F372" s="436" t="s">
        <v>5649</v>
      </c>
      <c r="G372" s="173">
        <v>44603</v>
      </c>
      <c r="H372" s="537" t="s">
        <v>3342</v>
      </c>
      <c r="I372" s="557"/>
      <c r="J372" s="557"/>
      <c r="K372" s="95" t="s">
        <v>3349</v>
      </c>
      <c r="L372" s="443">
        <v>1</v>
      </c>
      <c r="O372" s="406"/>
    </row>
    <row r="373" spans="1:15" s="231" customFormat="1" ht="23.25" customHeight="1" outlineLevel="2" x14ac:dyDescent="0.2">
      <c r="A373" s="378">
        <v>48</v>
      </c>
      <c r="B373" s="436" t="s">
        <v>5484</v>
      </c>
      <c r="C373" s="436" t="s">
        <v>5650</v>
      </c>
      <c r="D373" s="436" t="s">
        <v>5648</v>
      </c>
      <c r="E373" s="436" t="s">
        <v>3335</v>
      </c>
      <c r="F373" s="436" t="s">
        <v>5651</v>
      </c>
      <c r="G373" s="173">
        <v>44603</v>
      </c>
      <c r="H373" s="537" t="s">
        <v>3342</v>
      </c>
      <c r="I373" s="557"/>
      <c r="J373" s="557"/>
      <c r="K373" s="95" t="s">
        <v>3349</v>
      </c>
      <c r="L373" s="443">
        <v>1</v>
      </c>
      <c r="O373" s="406"/>
    </row>
    <row r="374" spans="1:15" s="231" customFormat="1" ht="23.25" customHeight="1" outlineLevel="2" x14ac:dyDescent="0.2">
      <c r="A374" s="378">
        <v>49</v>
      </c>
      <c r="B374" s="436" t="s">
        <v>5484</v>
      </c>
      <c r="C374" s="436" t="s">
        <v>5652</v>
      </c>
      <c r="D374" s="436" t="s">
        <v>3305</v>
      </c>
      <c r="E374" s="436" t="s">
        <v>3306</v>
      </c>
      <c r="F374" s="436" t="s">
        <v>5653</v>
      </c>
      <c r="G374" s="173">
        <v>44603</v>
      </c>
      <c r="H374" s="537" t="s">
        <v>3342</v>
      </c>
      <c r="I374" s="557"/>
      <c r="J374" s="557"/>
      <c r="K374" s="95" t="s">
        <v>3349</v>
      </c>
      <c r="L374" s="443">
        <v>1</v>
      </c>
      <c r="O374" s="406"/>
    </row>
    <row r="375" spans="1:15" s="231" customFormat="1" ht="23.25" customHeight="1" outlineLevel="2" x14ac:dyDescent="0.2">
      <c r="A375" s="378">
        <v>50</v>
      </c>
      <c r="B375" s="436" t="s">
        <v>5484</v>
      </c>
      <c r="C375" s="436" t="s">
        <v>5654</v>
      </c>
      <c r="D375" s="436" t="s">
        <v>5655</v>
      </c>
      <c r="E375" s="436" t="s">
        <v>5656</v>
      </c>
      <c r="F375" s="436" t="s">
        <v>5657</v>
      </c>
      <c r="G375" s="173">
        <v>44603</v>
      </c>
      <c r="H375" s="537" t="s">
        <v>3342</v>
      </c>
      <c r="I375" s="557"/>
      <c r="J375" s="557"/>
      <c r="K375" s="95" t="s">
        <v>3349</v>
      </c>
      <c r="L375" s="443">
        <v>1</v>
      </c>
      <c r="O375" s="406"/>
    </row>
    <row r="376" spans="1:15" s="231" customFormat="1" ht="34.5" customHeight="1" outlineLevel="2" x14ac:dyDescent="0.2">
      <c r="A376" s="378">
        <v>51</v>
      </c>
      <c r="B376" s="436" t="s">
        <v>5484</v>
      </c>
      <c r="C376" s="436" t="s">
        <v>5658</v>
      </c>
      <c r="D376" s="436" t="s">
        <v>5655</v>
      </c>
      <c r="E376" s="436" t="s">
        <v>5656</v>
      </c>
      <c r="F376" s="436" t="s">
        <v>5659</v>
      </c>
      <c r="G376" s="173">
        <v>44603</v>
      </c>
      <c r="H376" s="537" t="s">
        <v>3342</v>
      </c>
      <c r="I376" s="557"/>
      <c r="J376" s="557"/>
      <c r="K376" s="95" t="s">
        <v>3349</v>
      </c>
      <c r="L376" s="443">
        <v>1</v>
      </c>
      <c r="O376" s="406"/>
    </row>
    <row r="377" spans="1:15" s="231" customFormat="1" ht="23.25" customHeight="1" outlineLevel="2" x14ac:dyDescent="0.2">
      <c r="A377" s="378">
        <v>52</v>
      </c>
      <c r="B377" s="436" t="s">
        <v>5484</v>
      </c>
      <c r="C377" s="436" t="s">
        <v>5660</v>
      </c>
      <c r="D377" s="436" t="s">
        <v>5655</v>
      </c>
      <c r="E377" s="436" t="s">
        <v>5656</v>
      </c>
      <c r="F377" s="436" t="s">
        <v>5661</v>
      </c>
      <c r="G377" s="173">
        <v>44603</v>
      </c>
      <c r="H377" s="537" t="s">
        <v>3342</v>
      </c>
      <c r="I377" s="557"/>
      <c r="J377" s="557"/>
      <c r="K377" s="95" t="s">
        <v>3349</v>
      </c>
      <c r="L377" s="443">
        <v>1</v>
      </c>
      <c r="O377" s="406"/>
    </row>
    <row r="378" spans="1:15" s="231" customFormat="1" ht="23.25" customHeight="1" outlineLevel="2" x14ac:dyDescent="0.2">
      <c r="A378" s="378">
        <v>53</v>
      </c>
      <c r="B378" s="436" t="s">
        <v>5484</v>
      </c>
      <c r="C378" s="436" t="s">
        <v>5662</v>
      </c>
      <c r="D378" s="436" t="s">
        <v>5663</v>
      </c>
      <c r="E378" s="436" t="s">
        <v>5664</v>
      </c>
      <c r="F378" s="436" t="s">
        <v>5665</v>
      </c>
      <c r="G378" s="173">
        <v>44603</v>
      </c>
      <c r="H378" s="537" t="s">
        <v>3342</v>
      </c>
      <c r="I378" s="557"/>
      <c r="J378" s="557"/>
      <c r="K378" s="95" t="s">
        <v>3349</v>
      </c>
      <c r="L378" s="443">
        <v>1</v>
      </c>
      <c r="O378" s="406"/>
    </row>
    <row r="379" spans="1:15" s="231" customFormat="1" ht="23.25" customHeight="1" outlineLevel="2" x14ac:dyDescent="0.2">
      <c r="A379" s="378">
        <v>54</v>
      </c>
      <c r="B379" s="436" t="s">
        <v>5484</v>
      </c>
      <c r="C379" s="436" t="s">
        <v>5666</v>
      </c>
      <c r="D379" s="436" t="s">
        <v>5667</v>
      </c>
      <c r="E379" s="436" t="s">
        <v>5668</v>
      </c>
      <c r="F379" s="436" t="s">
        <v>140</v>
      </c>
      <c r="G379" s="173">
        <v>44603</v>
      </c>
      <c r="H379" s="537" t="s">
        <v>3342</v>
      </c>
      <c r="I379" s="557"/>
      <c r="J379" s="557"/>
      <c r="K379" s="95" t="s">
        <v>3349</v>
      </c>
      <c r="L379" s="443">
        <v>1</v>
      </c>
      <c r="O379" s="406"/>
    </row>
    <row r="380" spans="1:15" s="231" customFormat="1" ht="23.25" customHeight="1" outlineLevel="2" x14ac:dyDescent="0.2">
      <c r="A380" s="378">
        <v>55</v>
      </c>
      <c r="B380" s="436" t="s">
        <v>5484</v>
      </c>
      <c r="C380" s="436" t="s">
        <v>5669</v>
      </c>
      <c r="D380" s="436" t="s">
        <v>5667</v>
      </c>
      <c r="E380" s="436" t="s">
        <v>5668</v>
      </c>
      <c r="F380" s="436" t="s">
        <v>3339</v>
      </c>
      <c r="G380" s="173">
        <v>44603</v>
      </c>
      <c r="H380" s="537" t="s">
        <v>3342</v>
      </c>
      <c r="I380" s="557"/>
      <c r="J380" s="557"/>
      <c r="K380" s="95" t="s">
        <v>3349</v>
      </c>
      <c r="L380" s="443">
        <v>1</v>
      </c>
      <c r="O380" s="406"/>
    </row>
    <row r="381" spans="1:15" s="231" customFormat="1" ht="23.25" customHeight="1" outlineLevel="2" x14ac:dyDescent="0.2">
      <c r="A381" s="378">
        <v>56</v>
      </c>
      <c r="B381" s="436" t="s">
        <v>5484</v>
      </c>
      <c r="C381" s="436" t="s">
        <v>5670</v>
      </c>
      <c r="D381" s="436" t="s">
        <v>5671</v>
      </c>
      <c r="E381" s="436" t="s">
        <v>5672</v>
      </c>
      <c r="F381" s="436" t="s">
        <v>5673</v>
      </c>
      <c r="G381" s="173">
        <v>44603</v>
      </c>
      <c r="H381" s="537" t="s">
        <v>3342</v>
      </c>
      <c r="I381" s="557"/>
      <c r="J381" s="557"/>
      <c r="K381" s="95" t="s">
        <v>3349</v>
      </c>
      <c r="L381" s="443">
        <v>1</v>
      </c>
      <c r="O381" s="406"/>
    </row>
    <row r="382" spans="1:15" s="231" customFormat="1" ht="23.25" customHeight="1" outlineLevel="2" x14ac:dyDescent="0.2">
      <c r="A382" s="378">
        <v>57</v>
      </c>
      <c r="B382" s="436" t="s">
        <v>5484</v>
      </c>
      <c r="C382" s="436" t="s">
        <v>5674</v>
      </c>
      <c r="D382" s="436" t="s">
        <v>5671</v>
      </c>
      <c r="E382" s="436" t="s">
        <v>5672</v>
      </c>
      <c r="F382" s="436" t="s">
        <v>5145</v>
      </c>
      <c r="G382" s="173">
        <v>44603</v>
      </c>
      <c r="H382" s="537" t="s">
        <v>3342</v>
      </c>
      <c r="I382" s="557"/>
      <c r="J382" s="557"/>
      <c r="K382" s="95" t="s">
        <v>3349</v>
      </c>
      <c r="L382" s="443">
        <v>1</v>
      </c>
      <c r="O382" s="406"/>
    </row>
    <row r="383" spans="1:15" s="231" customFormat="1" ht="23.25" customHeight="1" outlineLevel="2" x14ac:dyDescent="0.2">
      <c r="A383" s="378">
        <v>58</v>
      </c>
      <c r="B383" s="436" t="s">
        <v>5484</v>
      </c>
      <c r="C383" s="436" t="s">
        <v>5675</v>
      </c>
      <c r="D383" s="436" t="s">
        <v>5667</v>
      </c>
      <c r="E383" s="436" t="s">
        <v>5668</v>
      </c>
      <c r="F383" s="436" t="s">
        <v>3479</v>
      </c>
      <c r="G383" s="173">
        <v>44604</v>
      </c>
      <c r="H383" s="537" t="s">
        <v>3342</v>
      </c>
      <c r="I383" s="557"/>
      <c r="J383" s="557"/>
      <c r="K383" s="95" t="s">
        <v>3349</v>
      </c>
      <c r="L383" s="443">
        <v>1</v>
      </c>
      <c r="O383" s="406"/>
    </row>
    <row r="384" spans="1:15" s="231" customFormat="1" ht="23.25" customHeight="1" outlineLevel="2" x14ac:dyDescent="0.2">
      <c r="A384" s="378">
        <v>59</v>
      </c>
      <c r="B384" s="436" t="s">
        <v>5484</v>
      </c>
      <c r="C384" s="436" t="s">
        <v>5676</v>
      </c>
      <c r="D384" s="436" t="s">
        <v>5677</v>
      </c>
      <c r="E384" s="436" t="s">
        <v>5678</v>
      </c>
      <c r="F384" s="436" t="s">
        <v>5679</v>
      </c>
      <c r="G384" s="173">
        <v>44604</v>
      </c>
      <c r="H384" s="537" t="s">
        <v>3342</v>
      </c>
      <c r="I384" s="557"/>
      <c r="J384" s="557"/>
      <c r="K384" s="95" t="s">
        <v>3349</v>
      </c>
      <c r="L384" s="443">
        <v>1</v>
      </c>
      <c r="O384" s="406"/>
    </row>
    <row r="385" spans="1:15" s="231" customFormat="1" ht="23.25" customHeight="1" outlineLevel="2" x14ac:dyDescent="0.2">
      <c r="A385" s="378">
        <v>60</v>
      </c>
      <c r="B385" s="436" t="s">
        <v>5484</v>
      </c>
      <c r="C385" s="436" t="s">
        <v>5680</v>
      </c>
      <c r="D385" s="436" t="s">
        <v>5568</v>
      </c>
      <c r="E385" s="436" t="s">
        <v>5569</v>
      </c>
      <c r="F385" s="436" t="s">
        <v>5681</v>
      </c>
      <c r="G385" s="173">
        <v>44604</v>
      </c>
      <c r="H385" s="537" t="s">
        <v>3342</v>
      </c>
      <c r="I385" s="557"/>
      <c r="J385" s="557"/>
      <c r="K385" s="95" t="s">
        <v>3349</v>
      </c>
      <c r="L385" s="443">
        <v>1</v>
      </c>
      <c r="O385" s="406"/>
    </row>
    <row r="386" spans="1:15" s="231" customFormat="1" ht="23.25" customHeight="1" outlineLevel="2" x14ac:dyDescent="0.2">
      <c r="A386" s="378">
        <v>61</v>
      </c>
      <c r="B386" s="436" t="s">
        <v>5484</v>
      </c>
      <c r="C386" s="436" t="s">
        <v>5682</v>
      </c>
      <c r="D386" s="436" t="s">
        <v>5667</v>
      </c>
      <c r="E386" s="436" t="s">
        <v>5668</v>
      </c>
      <c r="F386" s="436" t="s">
        <v>68</v>
      </c>
      <c r="G386" s="173">
        <v>44604</v>
      </c>
      <c r="H386" s="537" t="s">
        <v>3342</v>
      </c>
      <c r="I386" s="557"/>
      <c r="J386" s="557"/>
      <c r="K386" s="95" t="s">
        <v>3349</v>
      </c>
      <c r="L386" s="443">
        <v>1</v>
      </c>
      <c r="O386" s="406"/>
    </row>
    <row r="387" spans="1:15" s="231" customFormat="1" ht="23.25" customHeight="1" outlineLevel="2" x14ac:dyDescent="0.2">
      <c r="A387" s="378">
        <v>62</v>
      </c>
      <c r="B387" s="436" t="s">
        <v>5484</v>
      </c>
      <c r="C387" s="436" t="s">
        <v>5683</v>
      </c>
      <c r="D387" s="436" t="s">
        <v>5568</v>
      </c>
      <c r="E387" s="436" t="s">
        <v>5569</v>
      </c>
      <c r="F387" s="436" t="s">
        <v>5684</v>
      </c>
      <c r="G387" s="173">
        <v>44604</v>
      </c>
      <c r="H387" s="537" t="s">
        <v>3342</v>
      </c>
      <c r="I387" s="557"/>
      <c r="J387" s="557"/>
      <c r="K387" s="95" t="s">
        <v>3349</v>
      </c>
      <c r="L387" s="443">
        <v>1</v>
      </c>
      <c r="O387" s="406"/>
    </row>
    <row r="388" spans="1:15" s="231" customFormat="1" ht="23.25" customHeight="1" outlineLevel="2" x14ac:dyDescent="0.2">
      <c r="A388" s="378">
        <v>63</v>
      </c>
      <c r="B388" s="436" t="s">
        <v>5485</v>
      </c>
      <c r="C388" s="436" t="s">
        <v>5685</v>
      </c>
      <c r="D388" s="436" t="s">
        <v>506</v>
      </c>
      <c r="E388" s="436" t="s">
        <v>159</v>
      </c>
      <c r="F388" s="436" t="s">
        <v>5686</v>
      </c>
      <c r="G388" s="173">
        <v>44608</v>
      </c>
      <c r="H388" s="537" t="s">
        <v>3342</v>
      </c>
      <c r="I388" s="557"/>
      <c r="J388" s="557"/>
      <c r="K388" s="95" t="s">
        <v>3349</v>
      </c>
      <c r="L388" s="443">
        <v>1</v>
      </c>
      <c r="O388" s="406"/>
    </row>
    <row r="389" spans="1:15" s="231" customFormat="1" ht="23.25" customHeight="1" outlineLevel="2" x14ac:dyDescent="0.2">
      <c r="A389" s="378">
        <v>64</v>
      </c>
      <c r="B389" s="436" t="s">
        <v>5485</v>
      </c>
      <c r="C389" s="436" t="s">
        <v>5687</v>
      </c>
      <c r="D389" s="436" t="s">
        <v>5688</v>
      </c>
      <c r="E389" s="436" t="s">
        <v>5689</v>
      </c>
      <c r="F389" s="436" t="s">
        <v>5690</v>
      </c>
      <c r="G389" s="173">
        <v>44608</v>
      </c>
      <c r="H389" s="537" t="s">
        <v>3342</v>
      </c>
      <c r="I389" s="557"/>
      <c r="J389" s="557"/>
      <c r="K389" s="95" t="s">
        <v>3349</v>
      </c>
      <c r="L389" s="443">
        <v>1</v>
      </c>
      <c r="O389" s="406"/>
    </row>
    <row r="390" spans="1:15" s="231" customFormat="1" ht="23.25" customHeight="1" outlineLevel="2" x14ac:dyDescent="0.2">
      <c r="A390" s="378">
        <v>65</v>
      </c>
      <c r="B390" s="436" t="s">
        <v>5485</v>
      </c>
      <c r="C390" s="436" t="s">
        <v>5691</v>
      </c>
      <c r="D390" s="436" t="s">
        <v>5688</v>
      </c>
      <c r="E390" s="436" t="s">
        <v>5689</v>
      </c>
      <c r="F390" s="436" t="s">
        <v>5692</v>
      </c>
      <c r="G390" s="173">
        <v>44608</v>
      </c>
      <c r="H390" s="537" t="s">
        <v>3342</v>
      </c>
      <c r="I390" s="557"/>
      <c r="J390" s="557"/>
      <c r="K390" s="95" t="s">
        <v>3349</v>
      </c>
      <c r="L390" s="443">
        <v>1</v>
      </c>
      <c r="O390" s="406"/>
    </row>
    <row r="391" spans="1:15" s="231" customFormat="1" ht="23.25" customHeight="1" outlineLevel="2" x14ac:dyDescent="0.2">
      <c r="A391" s="378">
        <v>66</v>
      </c>
      <c r="B391" s="436" t="s">
        <v>5485</v>
      </c>
      <c r="C391" s="436" t="s">
        <v>5693</v>
      </c>
      <c r="D391" s="436" t="s">
        <v>5588</v>
      </c>
      <c r="E391" s="436" t="s">
        <v>5589</v>
      </c>
      <c r="F391" s="436" t="s">
        <v>5550</v>
      </c>
      <c r="G391" s="173">
        <v>44608</v>
      </c>
      <c r="H391" s="537" t="s">
        <v>3342</v>
      </c>
      <c r="I391" s="557"/>
      <c r="J391" s="557"/>
      <c r="K391" s="95" t="s">
        <v>3349</v>
      </c>
      <c r="L391" s="443">
        <v>1</v>
      </c>
      <c r="O391" s="406"/>
    </row>
    <row r="392" spans="1:15" s="231" customFormat="1" ht="34.5" customHeight="1" outlineLevel="2" x14ac:dyDescent="0.2">
      <c r="A392" s="378">
        <v>67</v>
      </c>
      <c r="B392" s="436" t="s">
        <v>5485</v>
      </c>
      <c r="C392" s="436" t="s">
        <v>5694</v>
      </c>
      <c r="D392" s="436" t="s">
        <v>5588</v>
      </c>
      <c r="E392" s="436" t="s">
        <v>5589</v>
      </c>
      <c r="F392" s="436" t="s">
        <v>5695</v>
      </c>
      <c r="G392" s="173">
        <v>44608</v>
      </c>
      <c r="H392" s="537" t="s">
        <v>3342</v>
      </c>
      <c r="I392" s="557"/>
      <c r="J392" s="557"/>
      <c r="K392" s="95" t="s">
        <v>3349</v>
      </c>
      <c r="L392" s="443">
        <v>1</v>
      </c>
      <c r="O392" s="406"/>
    </row>
    <row r="393" spans="1:15" s="231" customFormat="1" ht="23.25" customHeight="1" outlineLevel="2" x14ac:dyDescent="0.2">
      <c r="A393" s="378">
        <v>68</v>
      </c>
      <c r="B393" s="436" t="s">
        <v>5485</v>
      </c>
      <c r="C393" s="436" t="s">
        <v>5696</v>
      </c>
      <c r="D393" s="436" t="s">
        <v>5588</v>
      </c>
      <c r="E393" s="436" t="s">
        <v>5589</v>
      </c>
      <c r="F393" s="436" t="s">
        <v>5697</v>
      </c>
      <c r="G393" s="173">
        <v>44608</v>
      </c>
      <c r="H393" s="537" t="s">
        <v>3342</v>
      </c>
      <c r="I393" s="557"/>
      <c r="J393" s="557"/>
      <c r="K393" s="95" t="s">
        <v>3349</v>
      </c>
      <c r="L393" s="443">
        <v>1</v>
      </c>
      <c r="O393" s="406"/>
    </row>
    <row r="394" spans="1:15" s="231" customFormat="1" ht="23.25" customHeight="1" outlineLevel="2" x14ac:dyDescent="0.2">
      <c r="A394" s="378">
        <v>69</v>
      </c>
      <c r="B394" s="436" t="s">
        <v>5485</v>
      </c>
      <c r="C394" s="436" t="s">
        <v>5698</v>
      </c>
      <c r="D394" s="436" t="s">
        <v>5588</v>
      </c>
      <c r="E394" s="436" t="s">
        <v>5589</v>
      </c>
      <c r="F394" s="436" t="s">
        <v>5699</v>
      </c>
      <c r="G394" s="173">
        <v>44608</v>
      </c>
      <c r="H394" s="537" t="s">
        <v>3342</v>
      </c>
      <c r="I394" s="557"/>
      <c r="J394" s="557"/>
      <c r="K394" s="95" t="s">
        <v>3349</v>
      </c>
      <c r="L394" s="443">
        <v>1</v>
      </c>
      <c r="O394" s="406"/>
    </row>
    <row r="395" spans="1:15" s="231" customFormat="1" ht="23.25" customHeight="1" outlineLevel="2" x14ac:dyDescent="0.2">
      <c r="A395" s="378">
        <v>70</v>
      </c>
      <c r="B395" s="436" t="s">
        <v>5485</v>
      </c>
      <c r="C395" s="436" t="s">
        <v>5700</v>
      </c>
      <c r="D395" s="436" t="s">
        <v>5588</v>
      </c>
      <c r="E395" s="436" t="s">
        <v>5589</v>
      </c>
      <c r="F395" s="436" t="s">
        <v>5701</v>
      </c>
      <c r="G395" s="173">
        <v>44608</v>
      </c>
      <c r="H395" s="537" t="s">
        <v>3342</v>
      </c>
      <c r="I395" s="557"/>
      <c r="J395" s="557"/>
      <c r="K395" s="95" t="s">
        <v>3349</v>
      </c>
      <c r="L395" s="443">
        <v>1</v>
      </c>
      <c r="O395" s="406"/>
    </row>
    <row r="396" spans="1:15" s="231" customFormat="1" ht="23.25" customHeight="1" outlineLevel="2" x14ac:dyDescent="0.2">
      <c r="A396" s="378">
        <v>71</v>
      </c>
      <c r="B396" s="436" t="s">
        <v>5485</v>
      </c>
      <c r="C396" s="436" t="s">
        <v>5702</v>
      </c>
      <c r="D396" s="436" t="s">
        <v>5588</v>
      </c>
      <c r="E396" s="436" t="s">
        <v>5589</v>
      </c>
      <c r="F396" s="436" t="s">
        <v>5703</v>
      </c>
      <c r="G396" s="173">
        <v>44608</v>
      </c>
      <c r="H396" s="537" t="s">
        <v>3342</v>
      </c>
      <c r="I396" s="557"/>
      <c r="J396" s="557"/>
      <c r="K396" s="95" t="s">
        <v>3349</v>
      </c>
      <c r="L396" s="443">
        <v>1</v>
      </c>
      <c r="O396" s="406"/>
    </row>
    <row r="397" spans="1:15" s="231" customFormat="1" ht="23.25" customHeight="1" outlineLevel="2" x14ac:dyDescent="0.2">
      <c r="A397" s="378">
        <v>72</v>
      </c>
      <c r="B397" s="436" t="s">
        <v>5485</v>
      </c>
      <c r="C397" s="436" t="s">
        <v>5704</v>
      </c>
      <c r="D397" s="436" t="s">
        <v>5705</v>
      </c>
      <c r="E397" s="436" t="s">
        <v>5706</v>
      </c>
      <c r="F397" s="436" t="s">
        <v>5707</v>
      </c>
      <c r="G397" s="173">
        <v>44608</v>
      </c>
      <c r="H397" s="537" t="s">
        <v>3342</v>
      </c>
      <c r="I397" s="557"/>
      <c r="J397" s="557"/>
      <c r="K397" s="95" t="s">
        <v>3349</v>
      </c>
      <c r="L397" s="443">
        <v>1</v>
      </c>
      <c r="O397" s="406"/>
    </row>
    <row r="398" spans="1:15" s="231" customFormat="1" ht="23.25" customHeight="1" outlineLevel="2" x14ac:dyDescent="0.2">
      <c r="A398" s="378">
        <v>73</v>
      </c>
      <c r="B398" s="436" t="s">
        <v>5485</v>
      </c>
      <c r="C398" s="436" t="s">
        <v>5708</v>
      </c>
      <c r="D398" s="436" t="s">
        <v>5705</v>
      </c>
      <c r="E398" s="436" t="s">
        <v>5706</v>
      </c>
      <c r="F398" s="436" t="s">
        <v>5709</v>
      </c>
      <c r="G398" s="173">
        <v>44608</v>
      </c>
      <c r="H398" s="537" t="s">
        <v>3342</v>
      </c>
      <c r="I398" s="557"/>
      <c r="J398" s="557"/>
      <c r="K398" s="95" t="s">
        <v>3349</v>
      </c>
      <c r="L398" s="443">
        <v>1</v>
      </c>
      <c r="O398" s="406"/>
    </row>
    <row r="399" spans="1:15" s="231" customFormat="1" ht="23.25" customHeight="1" outlineLevel="2" x14ac:dyDescent="0.2">
      <c r="A399" s="378">
        <v>74</v>
      </c>
      <c r="B399" s="436" t="s">
        <v>5485</v>
      </c>
      <c r="C399" s="436" t="s">
        <v>5710</v>
      </c>
      <c r="D399" s="436" t="s">
        <v>5562</v>
      </c>
      <c r="E399" s="436" t="s">
        <v>5352</v>
      </c>
      <c r="F399" s="436" t="s">
        <v>5711</v>
      </c>
      <c r="G399" s="173">
        <v>44608</v>
      </c>
      <c r="H399" s="537" t="s">
        <v>3342</v>
      </c>
      <c r="I399" s="557"/>
      <c r="J399" s="557"/>
      <c r="K399" s="95" t="s">
        <v>3349</v>
      </c>
      <c r="L399" s="443">
        <v>1</v>
      </c>
      <c r="O399" s="406"/>
    </row>
    <row r="400" spans="1:15" s="231" customFormat="1" ht="23.25" customHeight="1" outlineLevel="2" x14ac:dyDescent="0.2">
      <c r="A400" s="378">
        <v>75</v>
      </c>
      <c r="B400" s="436" t="s">
        <v>5485</v>
      </c>
      <c r="C400" s="436" t="s">
        <v>5712</v>
      </c>
      <c r="D400" s="436" t="s">
        <v>5713</v>
      </c>
      <c r="E400" s="436" t="s">
        <v>5714</v>
      </c>
      <c r="F400" s="436" t="s">
        <v>5715</v>
      </c>
      <c r="G400" s="173">
        <v>44608</v>
      </c>
      <c r="H400" s="537" t="s">
        <v>3342</v>
      </c>
      <c r="I400" s="557"/>
      <c r="J400" s="557"/>
      <c r="K400" s="95" t="s">
        <v>3349</v>
      </c>
      <c r="L400" s="443">
        <v>1</v>
      </c>
      <c r="O400" s="406"/>
    </row>
    <row r="401" spans="1:15" s="231" customFormat="1" ht="23.25" customHeight="1" outlineLevel="2" x14ac:dyDescent="0.2">
      <c r="A401" s="378">
        <v>76</v>
      </c>
      <c r="B401" s="436" t="s">
        <v>5485</v>
      </c>
      <c r="C401" s="436" t="s">
        <v>5716</v>
      </c>
      <c r="D401" s="436" t="s">
        <v>5594</v>
      </c>
      <c r="E401" s="436" t="s">
        <v>9</v>
      </c>
      <c r="F401" s="436" t="s">
        <v>5717</v>
      </c>
      <c r="G401" s="173">
        <v>44608</v>
      </c>
      <c r="H401" s="537" t="s">
        <v>3342</v>
      </c>
      <c r="I401" s="557"/>
      <c r="J401" s="557"/>
      <c r="K401" s="95" t="s">
        <v>3349</v>
      </c>
      <c r="L401" s="443">
        <v>1</v>
      </c>
      <c r="O401" s="406"/>
    </row>
    <row r="402" spans="1:15" s="231" customFormat="1" ht="23.25" customHeight="1" outlineLevel="2" x14ac:dyDescent="0.2">
      <c r="A402" s="378">
        <v>77</v>
      </c>
      <c r="B402" s="436" t="s">
        <v>5485</v>
      </c>
      <c r="C402" s="436" t="s">
        <v>5718</v>
      </c>
      <c r="D402" s="436" t="s">
        <v>5568</v>
      </c>
      <c r="E402" s="436" t="s">
        <v>5569</v>
      </c>
      <c r="F402" s="436" t="s">
        <v>5719</v>
      </c>
      <c r="G402" s="173">
        <v>44608</v>
      </c>
      <c r="H402" s="537" t="s">
        <v>3342</v>
      </c>
      <c r="I402" s="557"/>
      <c r="J402" s="557"/>
      <c r="K402" s="95" t="s">
        <v>3349</v>
      </c>
      <c r="L402" s="443">
        <v>1</v>
      </c>
      <c r="O402" s="406"/>
    </row>
    <row r="403" spans="1:15" s="231" customFormat="1" ht="23.25" customHeight="1" outlineLevel="2" x14ac:dyDescent="0.2">
      <c r="A403" s="378">
        <v>78</v>
      </c>
      <c r="B403" s="436" t="s">
        <v>5486</v>
      </c>
      <c r="C403" s="436" t="s">
        <v>5720</v>
      </c>
      <c r="D403" s="436" t="s">
        <v>5721</v>
      </c>
      <c r="E403" s="436" t="s">
        <v>3476</v>
      </c>
      <c r="F403" s="436" t="s">
        <v>5722</v>
      </c>
      <c r="G403" s="173">
        <v>44610</v>
      </c>
      <c r="H403" s="537" t="s">
        <v>3342</v>
      </c>
      <c r="I403" s="557"/>
      <c r="J403" s="557"/>
      <c r="K403" s="95" t="s">
        <v>3349</v>
      </c>
      <c r="L403" s="443">
        <v>1</v>
      </c>
      <c r="O403" s="406"/>
    </row>
    <row r="404" spans="1:15" s="231" customFormat="1" ht="23.25" customHeight="1" outlineLevel="2" x14ac:dyDescent="0.2">
      <c r="A404" s="378">
        <v>79</v>
      </c>
      <c r="B404" s="436" t="s">
        <v>5486</v>
      </c>
      <c r="C404" s="436" t="s">
        <v>5723</v>
      </c>
      <c r="D404" s="436" t="s">
        <v>5721</v>
      </c>
      <c r="E404" s="436" t="s">
        <v>3476</v>
      </c>
      <c r="F404" s="436" t="s">
        <v>5724</v>
      </c>
      <c r="G404" s="173">
        <v>44610</v>
      </c>
      <c r="H404" s="537" t="s">
        <v>3342</v>
      </c>
      <c r="I404" s="557"/>
      <c r="J404" s="557"/>
      <c r="K404" s="95" t="s">
        <v>3349</v>
      </c>
      <c r="L404" s="443">
        <v>1</v>
      </c>
      <c r="O404" s="406"/>
    </row>
    <row r="405" spans="1:15" s="231" customFormat="1" ht="23.25" customHeight="1" outlineLevel="2" x14ac:dyDescent="0.2">
      <c r="A405" s="378">
        <v>80</v>
      </c>
      <c r="B405" s="436" t="s">
        <v>5486</v>
      </c>
      <c r="C405" s="436" t="s">
        <v>5725</v>
      </c>
      <c r="D405" s="436" t="s">
        <v>5721</v>
      </c>
      <c r="E405" s="436" t="s">
        <v>3476</v>
      </c>
      <c r="F405" s="436" t="s">
        <v>5726</v>
      </c>
      <c r="G405" s="173">
        <v>44610</v>
      </c>
      <c r="H405" s="537" t="s">
        <v>3342</v>
      </c>
      <c r="I405" s="557"/>
      <c r="J405" s="557"/>
      <c r="K405" s="95" t="s">
        <v>3349</v>
      </c>
      <c r="L405" s="443">
        <v>1</v>
      </c>
      <c r="O405" s="406"/>
    </row>
    <row r="406" spans="1:15" s="231" customFormat="1" ht="23.25" customHeight="1" outlineLevel="2" x14ac:dyDescent="0.2">
      <c r="A406" s="378">
        <v>81</v>
      </c>
      <c r="B406" s="436" t="s">
        <v>5486</v>
      </c>
      <c r="C406" s="436" t="s">
        <v>5727</v>
      </c>
      <c r="D406" s="436" t="s">
        <v>5721</v>
      </c>
      <c r="E406" s="436" t="s">
        <v>3476</v>
      </c>
      <c r="F406" s="436" t="s">
        <v>5728</v>
      </c>
      <c r="G406" s="173">
        <v>44610</v>
      </c>
      <c r="H406" s="537" t="s">
        <v>3342</v>
      </c>
      <c r="I406" s="557"/>
      <c r="J406" s="557"/>
      <c r="K406" s="95" t="s">
        <v>3349</v>
      </c>
      <c r="L406" s="443">
        <v>1</v>
      </c>
      <c r="O406" s="406"/>
    </row>
    <row r="407" spans="1:15" s="231" customFormat="1" ht="23.25" customHeight="1" outlineLevel="2" x14ac:dyDescent="0.2">
      <c r="A407" s="378">
        <v>82</v>
      </c>
      <c r="B407" s="436" t="s">
        <v>5486</v>
      </c>
      <c r="C407" s="436" t="s">
        <v>5729</v>
      </c>
      <c r="D407" s="436" t="s">
        <v>5721</v>
      </c>
      <c r="E407" s="436" t="s">
        <v>3476</v>
      </c>
      <c r="F407" s="436" t="s">
        <v>5730</v>
      </c>
      <c r="G407" s="173">
        <v>44610</v>
      </c>
      <c r="H407" s="537" t="s">
        <v>3342</v>
      </c>
      <c r="I407" s="557"/>
      <c r="J407" s="557"/>
      <c r="K407" s="95" t="s">
        <v>3349</v>
      </c>
      <c r="L407" s="443">
        <v>1</v>
      </c>
      <c r="O407" s="406"/>
    </row>
    <row r="408" spans="1:15" s="231" customFormat="1" ht="23.25" customHeight="1" outlineLevel="2" thickBot="1" x14ac:dyDescent="0.25">
      <c r="A408" s="378">
        <v>83</v>
      </c>
      <c r="B408" s="436" t="s">
        <v>5486</v>
      </c>
      <c r="C408" s="436" t="s">
        <v>5731</v>
      </c>
      <c r="D408" s="436" t="s">
        <v>5721</v>
      </c>
      <c r="E408" s="436" t="s">
        <v>3476</v>
      </c>
      <c r="F408" s="436" t="s">
        <v>5732</v>
      </c>
      <c r="G408" s="173">
        <v>44610</v>
      </c>
      <c r="H408" s="537" t="s">
        <v>3342</v>
      </c>
      <c r="I408" s="557"/>
      <c r="J408" s="557"/>
      <c r="K408" s="95" t="s">
        <v>3349</v>
      </c>
      <c r="L408" s="443">
        <v>1</v>
      </c>
      <c r="O408" s="406"/>
    </row>
    <row r="409" spans="1:15" s="231" customFormat="1" ht="13.5" customHeight="1" outlineLevel="1" thickBot="1" x14ac:dyDescent="0.25">
      <c r="A409" s="383" t="s">
        <v>86</v>
      </c>
      <c r="B409" s="588" t="s">
        <v>24</v>
      </c>
      <c r="C409" s="588"/>
      <c r="D409" s="588"/>
      <c r="E409" s="588"/>
      <c r="F409" s="588"/>
      <c r="G409" s="588"/>
      <c r="H409" s="588"/>
      <c r="I409" s="188"/>
      <c r="J409" s="188"/>
      <c r="K409" s="128"/>
      <c r="L409" s="128">
        <f>SUM(L410:L457)</f>
        <v>48</v>
      </c>
      <c r="O409" s="406"/>
    </row>
    <row r="410" spans="1:15" s="231" customFormat="1" ht="24.95" customHeight="1" outlineLevel="2" x14ac:dyDescent="0.2">
      <c r="A410" s="380">
        <v>1</v>
      </c>
      <c r="B410" s="477" t="s">
        <v>5733</v>
      </c>
      <c r="C410" s="477">
        <v>102142070</v>
      </c>
      <c r="D410" s="477">
        <v>60561</v>
      </c>
      <c r="E410" s="477" t="s">
        <v>5734</v>
      </c>
      <c r="F410" s="477" t="s">
        <v>5735</v>
      </c>
      <c r="G410" s="173">
        <v>44617</v>
      </c>
      <c r="H410" s="134" t="s">
        <v>3436</v>
      </c>
      <c r="I410" s="529"/>
      <c r="J410" s="529"/>
      <c r="K410" s="95" t="s">
        <v>3477</v>
      </c>
      <c r="L410" s="422">
        <v>1</v>
      </c>
      <c r="O410" s="406"/>
    </row>
    <row r="411" spans="1:15" s="231" customFormat="1" ht="24.95" customHeight="1" outlineLevel="2" x14ac:dyDescent="0.2">
      <c r="A411" s="380">
        <v>2</v>
      </c>
      <c r="B411" s="477" t="s">
        <v>5736</v>
      </c>
      <c r="C411" s="477">
        <v>101273942</v>
      </c>
      <c r="D411" s="477">
        <v>60559</v>
      </c>
      <c r="E411" s="477" t="s">
        <v>5737</v>
      </c>
      <c r="F411" s="477" t="s">
        <v>5738</v>
      </c>
      <c r="G411" s="173">
        <v>44617</v>
      </c>
      <c r="H411" s="134" t="s">
        <v>3436</v>
      </c>
      <c r="I411" s="529"/>
      <c r="J411" s="529"/>
      <c r="K411" s="95" t="s">
        <v>3477</v>
      </c>
      <c r="L411" s="422">
        <v>1</v>
      </c>
      <c r="O411" s="406"/>
    </row>
    <row r="412" spans="1:15" s="231" customFormat="1" ht="24.95" customHeight="1" outlineLevel="2" x14ac:dyDescent="0.2">
      <c r="A412" s="380">
        <v>3</v>
      </c>
      <c r="B412" s="477" t="s">
        <v>5736</v>
      </c>
      <c r="C412" s="477">
        <v>101273944</v>
      </c>
      <c r="D412" s="477">
        <v>60559</v>
      </c>
      <c r="E412" s="477" t="s">
        <v>5737</v>
      </c>
      <c r="F412" s="477" t="s">
        <v>3610</v>
      </c>
      <c r="G412" s="173">
        <v>44617</v>
      </c>
      <c r="H412" s="134" t="s">
        <v>3436</v>
      </c>
      <c r="I412" s="529"/>
      <c r="J412" s="529"/>
      <c r="K412" s="95" t="s">
        <v>3477</v>
      </c>
      <c r="L412" s="422">
        <v>1</v>
      </c>
      <c r="O412" s="406"/>
    </row>
    <row r="413" spans="1:15" s="231" customFormat="1" ht="24.95" customHeight="1" outlineLevel="2" x14ac:dyDescent="0.2">
      <c r="A413" s="443">
        <v>4</v>
      </c>
      <c r="B413" s="477" t="s">
        <v>5736</v>
      </c>
      <c r="C413" s="477">
        <v>101273945</v>
      </c>
      <c r="D413" s="477">
        <v>60559</v>
      </c>
      <c r="E413" s="477" t="s">
        <v>5737</v>
      </c>
      <c r="F413" s="477" t="s">
        <v>5739</v>
      </c>
      <c r="G413" s="173">
        <v>44617</v>
      </c>
      <c r="H413" s="134" t="s">
        <v>3436</v>
      </c>
      <c r="I413" s="529"/>
      <c r="J413" s="529"/>
      <c r="K413" s="95" t="s">
        <v>3477</v>
      </c>
      <c r="L413" s="422">
        <v>1</v>
      </c>
      <c r="O413" s="406"/>
    </row>
    <row r="414" spans="1:15" s="231" customFormat="1" ht="24.95" customHeight="1" outlineLevel="2" x14ac:dyDescent="0.2">
      <c r="A414" s="443">
        <v>5</v>
      </c>
      <c r="B414" s="477" t="s">
        <v>5740</v>
      </c>
      <c r="C414" s="477">
        <v>101274578</v>
      </c>
      <c r="D414" s="477">
        <v>61512</v>
      </c>
      <c r="E414" s="477" t="s">
        <v>5741</v>
      </c>
      <c r="F414" s="477" t="s">
        <v>5742</v>
      </c>
      <c r="G414" s="173">
        <v>44617</v>
      </c>
      <c r="H414" s="134" t="s">
        <v>3436</v>
      </c>
      <c r="I414" s="529"/>
      <c r="J414" s="529"/>
      <c r="K414" s="95" t="s">
        <v>3477</v>
      </c>
      <c r="L414" s="422">
        <v>1</v>
      </c>
      <c r="O414" s="406"/>
    </row>
    <row r="415" spans="1:15" s="231" customFormat="1" ht="24.95" customHeight="1" outlineLevel="2" x14ac:dyDescent="0.2">
      <c r="A415" s="443">
        <v>6</v>
      </c>
      <c r="B415" s="477" t="s">
        <v>5743</v>
      </c>
      <c r="C415" s="477">
        <v>101274575</v>
      </c>
      <c r="D415" s="477">
        <v>61512</v>
      </c>
      <c r="E415" s="477" t="s">
        <v>5741</v>
      </c>
      <c r="F415" s="477" t="s">
        <v>5237</v>
      </c>
      <c r="G415" s="173">
        <v>44617</v>
      </c>
      <c r="H415" s="134" t="s">
        <v>3436</v>
      </c>
      <c r="I415" s="529"/>
      <c r="J415" s="529"/>
      <c r="K415" s="95" t="s">
        <v>3477</v>
      </c>
      <c r="L415" s="422">
        <v>1</v>
      </c>
      <c r="O415" s="406"/>
    </row>
    <row r="416" spans="1:15" s="231" customFormat="1" ht="24.95" customHeight="1" outlineLevel="2" x14ac:dyDescent="0.2">
      <c r="A416" s="443">
        <v>7</v>
      </c>
      <c r="B416" s="477" t="s">
        <v>5740</v>
      </c>
      <c r="C416" s="477">
        <v>101274576</v>
      </c>
      <c r="D416" s="477">
        <v>61512</v>
      </c>
      <c r="E416" s="477" t="s">
        <v>5741</v>
      </c>
      <c r="F416" s="477" t="s">
        <v>5744</v>
      </c>
      <c r="G416" s="173">
        <v>44617</v>
      </c>
      <c r="H416" s="134" t="s">
        <v>3436</v>
      </c>
      <c r="I416" s="529"/>
      <c r="J416" s="529"/>
      <c r="K416" s="95" t="s">
        <v>3477</v>
      </c>
      <c r="L416" s="422">
        <v>1</v>
      </c>
      <c r="O416" s="406"/>
    </row>
    <row r="417" spans="1:15" s="231" customFormat="1" ht="24.95" customHeight="1" outlineLevel="2" x14ac:dyDescent="0.2">
      <c r="A417" s="443">
        <v>8</v>
      </c>
      <c r="B417" s="477" t="s">
        <v>5745</v>
      </c>
      <c r="C417" s="477">
        <v>101274460</v>
      </c>
      <c r="D417" s="477">
        <v>61599</v>
      </c>
      <c r="E417" s="477" t="s">
        <v>5746</v>
      </c>
      <c r="F417" s="477" t="s">
        <v>102</v>
      </c>
      <c r="G417" s="173">
        <v>44617</v>
      </c>
      <c r="H417" s="134" t="s">
        <v>3436</v>
      </c>
      <c r="I417" s="529"/>
      <c r="J417" s="529"/>
      <c r="K417" s="95" t="s">
        <v>3477</v>
      </c>
      <c r="L417" s="422">
        <v>1</v>
      </c>
      <c r="O417" s="406"/>
    </row>
    <row r="418" spans="1:15" s="231" customFormat="1" ht="24.95" customHeight="1" outlineLevel="2" x14ac:dyDescent="0.2">
      <c r="A418" s="443">
        <v>9</v>
      </c>
      <c r="B418" s="477" t="s">
        <v>5747</v>
      </c>
      <c r="C418" s="477">
        <v>101274187</v>
      </c>
      <c r="D418" s="477">
        <v>60532</v>
      </c>
      <c r="E418" s="477" t="s">
        <v>5748</v>
      </c>
      <c r="F418" s="477" t="s">
        <v>5749</v>
      </c>
      <c r="G418" s="173">
        <v>44617</v>
      </c>
      <c r="H418" s="134" t="s">
        <v>3436</v>
      </c>
      <c r="I418" s="529"/>
      <c r="J418" s="529"/>
      <c r="K418" s="95" t="s">
        <v>3477</v>
      </c>
      <c r="L418" s="422">
        <v>1</v>
      </c>
      <c r="O418" s="406"/>
    </row>
    <row r="419" spans="1:15" s="231" customFormat="1" ht="24.95" customHeight="1" outlineLevel="2" x14ac:dyDescent="0.2">
      <c r="A419" s="443">
        <v>10</v>
      </c>
      <c r="B419" s="477" t="s">
        <v>5750</v>
      </c>
      <c r="C419" s="477">
        <v>101273773</v>
      </c>
      <c r="D419" s="477">
        <v>60591</v>
      </c>
      <c r="E419" s="477" t="s">
        <v>5751</v>
      </c>
      <c r="F419" s="477" t="s">
        <v>102</v>
      </c>
      <c r="G419" s="173">
        <v>44617</v>
      </c>
      <c r="H419" s="134" t="s">
        <v>3436</v>
      </c>
      <c r="I419" s="529"/>
      <c r="J419" s="529"/>
      <c r="K419" s="95" t="s">
        <v>3477</v>
      </c>
      <c r="L419" s="422">
        <v>1</v>
      </c>
      <c r="O419" s="406"/>
    </row>
    <row r="420" spans="1:15" s="231" customFormat="1" ht="24.95" customHeight="1" outlineLevel="2" x14ac:dyDescent="0.2">
      <c r="A420" s="443">
        <v>11</v>
      </c>
      <c r="B420" s="477" t="s">
        <v>5752</v>
      </c>
      <c r="C420" s="477">
        <v>101274665</v>
      </c>
      <c r="D420" s="477">
        <v>60503</v>
      </c>
      <c r="E420" s="477" t="s">
        <v>3437</v>
      </c>
      <c r="F420" s="477" t="s">
        <v>5753</v>
      </c>
      <c r="G420" s="173">
        <v>44617</v>
      </c>
      <c r="H420" s="134" t="s">
        <v>3436</v>
      </c>
      <c r="I420" s="529"/>
      <c r="J420" s="529"/>
      <c r="K420" s="95" t="s">
        <v>3477</v>
      </c>
      <c r="L420" s="422">
        <v>1</v>
      </c>
      <c r="O420" s="406"/>
    </row>
    <row r="421" spans="1:15" s="231" customFormat="1" ht="24.95" customHeight="1" outlineLevel="2" x14ac:dyDescent="0.2">
      <c r="A421" s="443">
        <v>12</v>
      </c>
      <c r="B421" s="477" t="s">
        <v>5754</v>
      </c>
      <c r="C421" s="477">
        <v>101274795</v>
      </c>
      <c r="D421" s="477">
        <v>60561</v>
      </c>
      <c r="E421" s="477" t="s">
        <v>5734</v>
      </c>
      <c r="F421" s="477" t="s">
        <v>5755</v>
      </c>
      <c r="G421" s="173">
        <v>44617</v>
      </c>
      <c r="H421" s="134" t="s">
        <v>3436</v>
      </c>
      <c r="I421" s="529"/>
      <c r="J421" s="529"/>
      <c r="K421" s="95" t="s">
        <v>3477</v>
      </c>
      <c r="L421" s="422">
        <v>1</v>
      </c>
      <c r="O421" s="406"/>
    </row>
    <row r="422" spans="1:15" s="231" customFormat="1" ht="24.95" customHeight="1" outlineLevel="2" x14ac:dyDescent="0.2">
      <c r="A422" s="443">
        <v>13</v>
      </c>
      <c r="B422" s="477" t="s">
        <v>5756</v>
      </c>
      <c r="C422" s="477">
        <v>102142067</v>
      </c>
      <c r="D422" s="477">
        <v>60561</v>
      </c>
      <c r="E422" s="477" t="s">
        <v>5734</v>
      </c>
      <c r="F422" s="477" t="s">
        <v>5757</v>
      </c>
      <c r="G422" s="173">
        <v>44617</v>
      </c>
      <c r="H422" s="134" t="s">
        <v>3436</v>
      </c>
      <c r="I422" s="529"/>
      <c r="J422" s="529"/>
      <c r="K422" s="95" t="s">
        <v>3477</v>
      </c>
      <c r="L422" s="422">
        <v>1</v>
      </c>
      <c r="O422" s="406"/>
    </row>
    <row r="423" spans="1:15" s="231" customFormat="1" ht="24.95" customHeight="1" outlineLevel="2" x14ac:dyDescent="0.2">
      <c r="A423" s="443">
        <v>14</v>
      </c>
      <c r="B423" s="477" t="s">
        <v>5758</v>
      </c>
      <c r="C423" s="477">
        <v>101274184</v>
      </c>
      <c r="D423" s="477">
        <v>61519</v>
      </c>
      <c r="E423" s="477" t="s">
        <v>5759</v>
      </c>
      <c r="F423" s="477" t="s">
        <v>5760</v>
      </c>
      <c r="G423" s="173">
        <v>44617</v>
      </c>
      <c r="H423" s="134" t="s">
        <v>3436</v>
      </c>
      <c r="I423" s="529"/>
      <c r="J423" s="529"/>
      <c r="K423" s="95" t="s">
        <v>3477</v>
      </c>
      <c r="L423" s="422">
        <v>1</v>
      </c>
      <c r="O423" s="406"/>
    </row>
    <row r="424" spans="1:15" s="231" customFormat="1" ht="24.95" customHeight="1" outlineLevel="2" x14ac:dyDescent="0.2">
      <c r="A424" s="443">
        <v>15</v>
      </c>
      <c r="B424" s="477" t="s">
        <v>5758</v>
      </c>
      <c r="C424" s="477">
        <v>101274182</v>
      </c>
      <c r="D424" s="477">
        <v>61519</v>
      </c>
      <c r="E424" s="477" t="s">
        <v>5759</v>
      </c>
      <c r="F424" s="477" t="s">
        <v>5761</v>
      </c>
      <c r="G424" s="173">
        <v>44617</v>
      </c>
      <c r="H424" s="134" t="s">
        <v>3436</v>
      </c>
      <c r="I424" s="529"/>
      <c r="J424" s="529"/>
      <c r="K424" s="95" t="s">
        <v>3477</v>
      </c>
      <c r="L424" s="422">
        <v>1</v>
      </c>
      <c r="O424" s="406"/>
    </row>
    <row r="425" spans="1:15" s="231" customFormat="1" ht="24.95" customHeight="1" outlineLevel="2" x14ac:dyDescent="0.2">
      <c r="A425" s="443">
        <v>16</v>
      </c>
      <c r="B425" s="477" t="s">
        <v>5762</v>
      </c>
      <c r="C425" s="477">
        <v>102142074</v>
      </c>
      <c r="D425" s="477">
        <v>60561</v>
      </c>
      <c r="E425" s="477" t="s">
        <v>5734</v>
      </c>
      <c r="F425" s="477" t="s">
        <v>5763</v>
      </c>
      <c r="G425" s="173">
        <v>44617</v>
      </c>
      <c r="H425" s="134" t="s">
        <v>3436</v>
      </c>
      <c r="I425" s="529"/>
      <c r="J425" s="529"/>
      <c r="K425" s="95" t="s">
        <v>3477</v>
      </c>
      <c r="L425" s="422">
        <v>1</v>
      </c>
      <c r="O425" s="406"/>
    </row>
    <row r="426" spans="1:15" s="231" customFormat="1" ht="24.95" customHeight="1" outlineLevel="2" x14ac:dyDescent="0.2">
      <c r="A426" s="443">
        <v>17</v>
      </c>
      <c r="B426" s="477" t="s">
        <v>5764</v>
      </c>
      <c r="C426" s="477">
        <v>101274793</v>
      </c>
      <c r="D426" s="477">
        <v>60561</v>
      </c>
      <c r="E426" s="477" t="s">
        <v>5734</v>
      </c>
      <c r="F426" s="477" t="s">
        <v>140</v>
      </c>
      <c r="G426" s="173">
        <v>44617</v>
      </c>
      <c r="H426" s="134" t="s">
        <v>3436</v>
      </c>
      <c r="I426" s="529"/>
      <c r="J426" s="529"/>
      <c r="K426" s="95" t="s">
        <v>3477</v>
      </c>
      <c r="L426" s="422">
        <v>1</v>
      </c>
      <c r="O426" s="406"/>
    </row>
    <row r="427" spans="1:15" s="231" customFormat="1" ht="24.95" customHeight="1" outlineLevel="2" x14ac:dyDescent="0.2">
      <c r="A427" s="443">
        <v>18</v>
      </c>
      <c r="B427" s="477" t="s">
        <v>5765</v>
      </c>
      <c r="C427" s="477">
        <v>101274638</v>
      </c>
      <c r="D427" s="477">
        <v>60503</v>
      </c>
      <c r="E427" s="477" t="s">
        <v>3437</v>
      </c>
      <c r="F427" s="477" t="s">
        <v>5766</v>
      </c>
      <c r="G427" s="173">
        <v>44617</v>
      </c>
      <c r="H427" s="134" t="s">
        <v>3436</v>
      </c>
      <c r="I427" s="529"/>
      <c r="J427" s="529"/>
      <c r="K427" s="95" t="s">
        <v>3477</v>
      </c>
      <c r="L427" s="422">
        <v>1</v>
      </c>
      <c r="O427" s="406"/>
    </row>
    <row r="428" spans="1:15" s="231" customFormat="1" ht="24.95" customHeight="1" outlineLevel="2" x14ac:dyDescent="0.2">
      <c r="A428" s="443">
        <v>19</v>
      </c>
      <c r="B428" s="477" t="s">
        <v>5765</v>
      </c>
      <c r="C428" s="477">
        <v>101274655</v>
      </c>
      <c r="D428" s="477">
        <v>60503</v>
      </c>
      <c r="E428" s="477" t="s">
        <v>3437</v>
      </c>
      <c r="F428" s="477" t="s">
        <v>5767</v>
      </c>
      <c r="G428" s="173">
        <v>44617</v>
      </c>
      <c r="H428" s="134" t="s">
        <v>3436</v>
      </c>
      <c r="I428" s="529"/>
      <c r="J428" s="529"/>
      <c r="K428" s="95" t="s">
        <v>3477</v>
      </c>
      <c r="L428" s="422">
        <v>1</v>
      </c>
      <c r="O428" s="406"/>
    </row>
    <row r="429" spans="1:15" s="231" customFormat="1" ht="24.95" customHeight="1" outlineLevel="2" x14ac:dyDescent="0.2">
      <c r="A429" s="443">
        <v>20</v>
      </c>
      <c r="B429" s="477" t="s">
        <v>5768</v>
      </c>
      <c r="C429" s="477">
        <v>101274101</v>
      </c>
      <c r="D429" s="477">
        <v>61582</v>
      </c>
      <c r="E429" s="477" t="s">
        <v>5769</v>
      </c>
      <c r="F429" s="477" t="s">
        <v>5770</v>
      </c>
      <c r="G429" s="173">
        <v>44617</v>
      </c>
      <c r="H429" s="134" t="s">
        <v>3436</v>
      </c>
      <c r="I429" s="529"/>
      <c r="J429" s="529"/>
      <c r="K429" s="95" t="s">
        <v>3477</v>
      </c>
      <c r="L429" s="422">
        <v>1</v>
      </c>
      <c r="O429" s="406"/>
    </row>
    <row r="430" spans="1:15" s="231" customFormat="1" ht="24.95" customHeight="1" outlineLevel="2" x14ac:dyDescent="0.2">
      <c r="A430" s="443">
        <v>21</v>
      </c>
      <c r="B430" s="477" t="s">
        <v>5768</v>
      </c>
      <c r="C430" s="477">
        <v>101274099</v>
      </c>
      <c r="D430" s="477">
        <v>61582</v>
      </c>
      <c r="E430" s="477" t="s">
        <v>5769</v>
      </c>
      <c r="F430" s="477" t="s">
        <v>3337</v>
      </c>
      <c r="G430" s="173">
        <v>44617</v>
      </c>
      <c r="H430" s="134" t="s">
        <v>3436</v>
      </c>
      <c r="I430" s="529"/>
      <c r="J430" s="529"/>
      <c r="K430" s="95" t="s">
        <v>3477</v>
      </c>
      <c r="L430" s="422">
        <v>1</v>
      </c>
      <c r="O430" s="406"/>
    </row>
    <row r="431" spans="1:15" s="231" customFormat="1" ht="24.95" customHeight="1" outlineLevel="2" x14ac:dyDescent="0.2">
      <c r="A431" s="443">
        <v>22</v>
      </c>
      <c r="B431" s="477" t="s">
        <v>5771</v>
      </c>
      <c r="C431" s="477">
        <v>101274539</v>
      </c>
      <c r="D431" s="477">
        <v>60016</v>
      </c>
      <c r="E431" s="477" t="s">
        <v>5772</v>
      </c>
      <c r="F431" s="477" t="s">
        <v>5773</v>
      </c>
      <c r="G431" s="173">
        <v>44617</v>
      </c>
      <c r="H431" s="134" t="s">
        <v>3436</v>
      </c>
      <c r="I431" s="529"/>
      <c r="J431" s="529"/>
      <c r="K431" s="95" t="s">
        <v>3477</v>
      </c>
      <c r="L431" s="422">
        <v>1</v>
      </c>
      <c r="O431" s="406"/>
    </row>
    <row r="432" spans="1:15" s="231" customFormat="1" ht="24.95" customHeight="1" outlineLevel="2" x14ac:dyDescent="0.2">
      <c r="A432" s="443">
        <v>23</v>
      </c>
      <c r="B432" s="478" t="s">
        <v>5774</v>
      </c>
      <c r="C432" s="478">
        <v>102491401</v>
      </c>
      <c r="D432" s="478">
        <v>61279</v>
      </c>
      <c r="E432" s="478" t="s">
        <v>5775</v>
      </c>
      <c r="F432" s="478" t="s">
        <v>76</v>
      </c>
      <c r="G432" s="479">
        <v>44617</v>
      </c>
      <c r="H432" s="134" t="s">
        <v>3438</v>
      </c>
      <c r="I432" s="529"/>
      <c r="J432" s="529"/>
      <c r="K432" s="95" t="s">
        <v>3477</v>
      </c>
      <c r="L432" s="422">
        <v>1</v>
      </c>
      <c r="O432" s="406"/>
    </row>
    <row r="433" spans="1:15" s="231" customFormat="1" ht="24.95" customHeight="1" outlineLevel="2" x14ac:dyDescent="0.2">
      <c r="A433" s="443">
        <v>24</v>
      </c>
      <c r="B433" s="478" t="s">
        <v>5774</v>
      </c>
      <c r="C433" s="478">
        <v>102491403</v>
      </c>
      <c r="D433" s="478">
        <v>61279</v>
      </c>
      <c r="E433" s="478" t="s">
        <v>5775</v>
      </c>
      <c r="F433" s="478" t="s">
        <v>5776</v>
      </c>
      <c r="G433" s="479">
        <v>44617</v>
      </c>
      <c r="H433" s="134" t="s">
        <v>3438</v>
      </c>
      <c r="I433" s="529"/>
      <c r="J433" s="529"/>
      <c r="K433" s="95" t="s">
        <v>3477</v>
      </c>
      <c r="L433" s="422">
        <v>1</v>
      </c>
      <c r="O433" s="406"/>
    </row>
    <row r="434" spans="1:15" s="231" customFormat="1" ht="24.95" customHeight="1" outlineLevel="2" x14ac:dyDescent="0.2">
      <c r="A434" s="443">
        <v>25</v>
      </c>
      <c r="B434" s="478" t="s">
        <v>5777</v>
      </c>
      <c r="C434" s="478">
        <v>101283007</v>
      </c>
      <c r="D434" s="478">
        <v>60190</v>
      </c>
      <c r="E434" s="478" t="s">
        <v>5778</v>
      </c>
      <c r="F434" s="478" t="s">
        <v>5779</v>
      </c>
      <c r="G434" s="479">
        <v>44617</v>
      </c>
      <c r="H434" s="134" t="s">
        <v>3438</v>
      </c>
      <c r="I434" s="529"/>
      <c r="J434" s="529"/>
      <c r="K434" s="95" t="s">
        <v>3477</v>
      </c>
      <c r="L434" s="422">
        <v>1</v>
      </c>
      <c r="O434" s="406"/>
    </row>
    <row r="435" spans="1:15" s="231" customFormat="1" ht="39.75" customHeight="1" outlineLevel="2" x14ac:dyDescent="0.2">
      <c r="A435" s="443">
        <v>26</v>
      </c>
      <c r="B435" s="478" t="s">
        <v>5780</v>
      </c>
      <c r="C435" s="478">
        <v>101282894</v>
      </c>
      <c r="D435" s="478">
        <v>60218</v>
      </c>
      <c r="E435" s="478" t="s">
        <v>5781</v>
      </c>
      <c r="F435" s="478" t="s">
        <v>5782</v>
      </c>
      <c r="G435" s="479">
        <v>44617</v>
      </c>
      <c r="H435" s="134" t="s">
        <v>3438</v>
      </c>
      <c r="I435" s="529"/>
      <c r="J435" s="529"/>
      <c r="K435" s="95" t="s">
        <v>3477</v>
      </c>
      <c r="L435" s="422">
        <v>1</v>
      </c>
      <c r="O435" s="406"/>
    </row>
    <row r="436" spans="1:15" s="231" customFormat="1" ht="24.95" customHeight="1" outlineLevel="2" x14ac:dyDescent="0.2">
      <c r="A436" s="443">
        <v>27</v>
      </c>
      <c r="B436" s="478" t="s">
        <v>5780</v>
      </c>
      <c r="C436" s="478">
        <v>101282896</v>
      </c>
      <c r="D436" s="478">
        <v>60218</v>
      </c>
      <c r="E436" s="478" t="s">
        <v>5781</v>
      </c>
      <c r="F436" s="478" t="s">
        <v>74</v>
      </c>
      <c r="G436" s="479">
        <v>44617</v>
      </c>
      <c r="H436" s="134" t="s">
        <v>3438</v>
      </c>
      <c r="I436" s="529"/>
      <c r="J436" s="529"/>
      <c r="K436" s="95" t="s">
        <v>3477</v>
      </c>
      <c r="L436" s="422">
        <v>1</v>
      </c>
      <c r="O436" s="406"/>
    </row>
    <row r="437" spans="1:15" s="231" customFormat="1" ht="42" customHeight="1" outlineLevel="2" x14ac:dyDescent="0.2">
      <c r="A437" s="443">
        <v>28</v>
      </c>
      <c r="B437" s="478" t="s">
        <v>3439</v>
      </c>
      <c r="C437" s="478">
        <v>101282897</v>
      </c>
      <c r="D437" s="478">
        <v>60218</v>
      </c>
      <c r="E437" s="478" t="s">
        <v>5781</v>
      </c>
      <c r="F437" s="478" t="s">
        <v>5783</v>
      </c>
      <c r="G437" s="479">
        <v>44617</v>
      </c>
      <c r="H437" s="134" t="s">
        <v>3438</v>
      </c>
      <c r="I437" s="529"/>
      <c r="J437" s="529"/>
      <c r="K437" s="95" t="s">
        <v>3477</v>
      </c>
      <c r="L437" s="422">
        <v>1</v>
      </c>
      <c r="O437" s="406"/>
    </row>
    <row r="438" spans="1:15" s="231" customFormat="1" ht="24.95" customHeight="1" outlineLevel="2" x14ac:dyDescent="0.2">
      <c r="A438" s="443">
        <v>29</v>
      </c>
      <c r="B438" s="478" t="s">
        <v>5784</v>
      </c>
      <c r="C438" s="478">
        <v>101282719</v>
      </c>
      <c r="D438" s="478">
        <v>60205</v>
      </c>
      <c r="E438" s="478" t="s">
        <v>5785</v>
      </c>
      <c r="F438" s="478" t="s">
        <v>5786</v>
      </c>
      <c r="G438" s="479">
        <v>44617</v>
      </c>
      <c r="H438" s="134" t="s">
        <v>3438</v>
      </c>
      <c r="I438" s="529"/>
      <c r="J438" s="529"/>
      <c r="K438" s="95" t="s">
        <v>3477</v>
      </c>
      <c r="L438" s="422">
        <v>1</v>
      </c>
      <c r="O438" s="406"/>
    </row>
    <row r="439" spans="1:15" s="231" customFormat="1" ht="24.95" customHeight="1" outlineLevel="2" x14ac:dyDescent="0.2">
      <c r="A439" s="443">
        <v>30</v>
      </c>
      <c r="B439" s="478" t="s">
        <v>5784</v>
      </c>
      <c r="C439" s="478">
        <v>101282720</v>
      </c>
      <c r="D439" s="478">
        <v>60205</v>
      </c>
      <c r="E439" s="478" t="s">
        <v>5785</v>
      </c>
      <c r="F439" s="478" t="s">
        <v>3464</v>
      </c>
      <c r="G439" s="479">
        <v>44617</v>
      </c>
      <c r="H439" s="134" t="s">
        <v>3438</v>
      </c>
      <c r="I439" s="529"/>
      <c r="J439" s="529"/>
      <c r="K439" s="95" t="s">
        <v>3477</v>
      </c>
      <c r="L439" s="422">
        <v>1</v>
      </c>
      <c r="O439" s="406"/>
    </row>
    <row r="440" spans="1:15" s="231" customFormat="1" ht="24.95" customHeight="1" outlineLevel="2" x14ac:dyDescent="0.2">
      <c r="A440" s="443">
        <v>31</v>
      </c>
      <c r="B440" s="478" t="s">
        <v>5784</v>
      </c>
      <c r="C440" s="478">
        <v>101282721</v>
      </c>
      <c r="D440" s="478">
        <v>60205</v>
      </c>
      <c r="E440" s="478" t="s">
        <v>5785</v>
      </c>
      <c r="F440" s="478" t="s">
        <v>5787</v>
      </c>
      <c r="G440" s="479">
        <v>44617</v>
      </c>
      <c r="H440" s="134" t="s">
        <v>3438</v>
      </c>
      <c r="I440" s="529"/>
      <c r="J440" s="529"/>
      <c r="K440" s="95" t="s">
        <v>3477</v>
      </c>
      <c r="L440" s="422">
        <v>1</v>
      </c>
      <c r="O440" s="406"/>
    </row>
    <row r="441" spans="1:15" s="231" customFormat="1" ht="24.95" customHeight="1" outlineLevel="2" x14ac:dyDescent="0.2">
      <c r="A441" s="443">
        <v>32</v>
      </c>
      <c r="B441" s="478" t="s">
        <v>5788</v>
      </c>
      <c r="C441" s="478">
        <v>102331118</v>
      </c>
      <c r="D441" s="478">
        <v>61633</v>
      </c>
      <c r="E441" s="478" t="s">
        <v>5789</v>
      </c>
      <c r="F441" s="478" t="s">
        <v>76</v>
      </c>
      <c r="G441" s="479">
        <v>44617</v>
      </c>
      <c r="H441" s="134" t="s">
        <v>3438</v>
      </c>
      <c r="I441" s="529"/>
      <c r="J441" s="529"/>
      <c r="K441" s="95" t="s">
        <v>3477</v>
      </c>
      <c r="L441" s="422">
        <v>1</v>
      </c>
      <c r="O441" s="406"/>
    </row>
    <row r="442" spans="1:15" s="231" customFormat="1" ht="24.95" customHeight="1" outlineLevel="2" x14ac:dyDescent="0.2">
      <c r="A442" s="443">
        <v>33</v>
      </c>
      <c r="B442" s="478" t="s">
        <v>5790</v>
      </c>
      <c r="C442" s="478">
        <v>102084720</v>
      </c>
      <c r="D442" s="478">
        <v>60204</v>
      </c>
      <c r="E442" s="478" t="s">
        <v>5791</v>
      </c>
      <c r="F442" s="478" t="s">
        <v>5792</v>
      </c>
      <c r="G442" s="479">
        <v>44617</v>
      </c>
      <c r="H442" s="134" t="s">
        <v>3438</v>
      </c>
      <c r="I442" s="529"/>
      <c r="J442" s="529"/>
      <c r="K442" s="95" t="s">
        <v>3477</v>
      </c>
      <c r="L442" s="422">
        <v>1</v>
      </c>
      <c r="O442" s="406"/>
    </row>
    <row r="443" spans="1:15" s="231" customFormat="1" ht="24.95" customHeight="1" outlineLevel="2" x14ac:dyDescent="0.2">
      <c r="A443" s="443">
        <v>34</v>
      </c>
      <c r="B443" s="478" t="s">
        <v>5793</v>
      </c>
      <c r="C443" s="478">
        <v>101271624</v>
      </c>
      <c r="D443" s="478" t="s">
        <v>3333</v>
      </c>
      <c r="E443" s="478" t="s">
        <v>3334</v>
      </c>
      <c r="F443" s="478" t="s">
        <v>5794</v>
      </c>
      <c r="G443" s="479">
        <v>44617</v>
      </c>
      <c r="H443" s="134" t="s">
        <v>3438</v>
      </c>
      <c r="I443" s="529"/>
      <c r="J443" s="529"/>
      <c r="K443" s="95" t="s">
        <v>3477</v>
      </c>
      <c r="L443" s="422">
        <v>1</v>
      </c>
      <c r="O443" s="406"/>
    </row>
    <row r="444" spans="1:15" s="231" customFormat="1" ht="24.95" customHeight="1" outlineLevel="2" x14ac:dyDescent="0.2">
      <c r="A444" s="443">
        <v>35</v>
      </c>
      <c r="B444" s="478" t="s">
        <v>5795</v>
      </c>
      <c r="C444" s="478">
        <v>101282917</v>
      </c>
      <c r="D444" s="478">
        <v>60241</v>
      </c>
      <c r="E444" s="478" t="s">
        <v>5796</v>
      </c>
      <c r="F444" s="478" t="s">
        <v>3339</v>
      </c>
      <c r="G444" s="479">
        <v>44616</v>
      </c>
      <c r="H444" s="134" t="s">
        <v>3438</v>
      </c>
      <c r="I444" s="529"/>
      <c r="J444" s="529"/>
      <c r="K444" s="95" t="s">
        <v>3477</v>
      </c>
      <c r="L444" s="422">
        <v>1</v>
      </c>
      <c r="O444" s="406"/>
    </row>
    <row r="445" spans="1:15" s="231" customFormat="1" ht="24.95" customHeight="1" outlineLevel="2" x14ac:dyDescent="0.2">
      <c r="A445" s="443">
        <v>36</v>
      </c>
      <c r="B445" s="478" t="s">
        <v>5797</v>
      </c>
      <c r="C445" s="478">
        <v>101273565</v>
      </c>
      <c r="D445" s="478">
        <v>90102</v>
      </c>
      <c r="E445" s="478" t="s">
        <v>3306</v>
      </c>
      <c r="F445" s="478" t="s">
        <v>5798</v>
      </c>
      <c r="G445" s="479">
        <v>44616</v>
      </c>
      <c r="H445" s="134" t="s">
        <v>3438</v>
      </c>
      <c r="I445" s="529"/>
      <c r="J445" s="529"/>
      <c r="K445" s="95" t="s">
        <v>3477</v>
      </c>
      <c r="L445" s="422">
        <v>1</v>
      </c>
      <c r="O445" s="406"/>
    </row>
    <row r="446" spans="1:15" s="231" customFormat="1" ht="24.95" customHeight="1" outlineLevel="2" x14ac:dyDescent="0.2">
      <c r="A446" s="443">
        <v>37</v>
      </c>
      <c r="B446" s="478" t="s">
        <v>5799</v>
      </c>
      <c r="C446" s="478">
        <v>102213815</v>
      </c>
      <c r="D446" s="478">
        <v>60255</v>
      </c>
      <c r="E446" s="478" t="s">
        <v>3478</v>
      </c>
      <c r="F446" s="478" t="s">
        <v>5800</v>
      </c>
      <c r="G446" s="479">
        <v>44615</v>
      </c>
      <c r="H446" s="134" t="s">
        <v>3438</v>
      </c>
      <c r="I446" s="529"/>
      <c r="J446" s="529"/>
      <c r="K446" s="95" t="s">
        <v>3477</v>
      </c>
      <c r="L446" s="422">
        <v>1</v>
      </c>
      <c r="O446" s="406"/>
    </row>
    <row r="447" spans="1:15" s="231" customFormat="1" ht="24.95" customHeight="1" outlineLevel="2" x14ac:dyDescent="0.2">
      <c r="A447" s="443">
        <v>38</v>
      </c>
      <c r="B447" s="478" t="s">
        <v>5801</v>
      </c>
      <c r="C447" s="478">
        <v>101274786</v>
      </c>
      <c r="D447" s="478">
        <v>60255</v>
      </c>
      <c r="E447" s="478" t="s">
        <v>3478</v>
      </c>
      <c r="F447" s="478" t="s">
        <v>5802</v>
      </c>
      <c r="G447" s="479">
        <v>44616</v>
      </c>
      <c r="H447" s="134" t="s">
        <v>3438</v>
      </c>
      <c r="I447" s="529"/>
      <c r="J447" s="529"/>
      <c r="K447" s="95" t="s">
        <v>3477</v>
      </c>
      <c r="L447" s="422">
        <v>1</v>
      </c>
      <c r="O447" s="406"/>
    </row>
    <row r="448" spans="1:15" s="231" customFormat="1" ht="24.95" customHeight="1" outlineLevel="2" x14ac:dyDescent="0.2">
      <c r="A448" s="443">
        <v>39</v>
      </c>
      <c r="B448" s="478" t="s">
        <v>5803</v>
      </c>
      <c r="C448" s="478">
        <v>101283376</v>
      </c>
      <c r="D448" s="478">
        <v>60276</v>
      </c>
      <c r="E448" s="478" t="s">
        <v>5804</v>
      </c>
      <c r="F448" s="478" t="s">
        <v>5805</v>
      </c>
      <c r="G448" s="479">
        <v>44616</v>
      </c>
      <c r="H448" s="134" t="s">
        <v>3438</v>
      </c>
      <c r="I448" s="529"/>
      <c r="J448" s="529"/>
      <c r="K448" s="95" t="s">
        <v>3477</v>
      </c>
      <c r="L448" s="422">
        <v>1</v>
      </c>
      <c r="O448" s="406"/>
    </row>
    <row r="449" spans="1:15" s="231" customFormat="1" ht="24.95" customHeight="1" outlineLevel="2" x14ac:dyDescent="0.2">
      <c r="A449" s="443">
        <v>40</v>
      </c>
      <c r="B449" s="478" t="s">
        <v>5806</v>
      </c>
      <c r="C449" s="478">
        <v>101282470</v>
      </c>
      <c r="D449" s="478">
        <v>60254</v>
      </c>
      <c r="E449" s="478" t="s">
        <v>5807</v>
      </c>
      <c r="F449" s="478" t="s">
        <v>5808</v>
      </c>
      <c r="G449" s="479">
        <v>44616</v>
      </c>
      <c r="H449" s="134" t="s">
        <v>3438</v>
      </c>
      <c r="I449" s="529"/>
      <c r="J449" s="529"/>
      <c r="K449" s="95" t="s">
        <v>3477</v>
      </c>
      <c r="L449" s="422">
        <v>1</v>
      </c>
      <c r="O449" s="406"/>
    </row>
    <row r="450" spans="1:15" s="231" customFormat="1" ht="24.95" customHeight="1" outlineLevel="2" x14ac:dyDescent="0.2">
      <c r="A450" s="443">
        <v>41</v>
      </c>
      <c r="B450" s="478" t="s">
        <v>5806</v>
      </c>
      <c r="C450" s="478">
        <v>101273571</v>
      </c>
      <c r="D450" s="478">
        <v>90102</v>
      </c>
      <c r="E450" s="478" t="s">
        <v>3306</v>
      </c>
      <c r="F450" s="478" t="s">
        <v>5809</v>
      </c>
      <c r="G450" s="479">
        <v>44616</v>
      </c>
      <c r="H450" s="134" t="s">
        <v>3438</v>
      </c>
      <c r="I450" s="529"/>
      <c r="J450" s="529"/>
      <c r="K450" s="95" t="s">
        <v>3477</v>
      </c>
      <c r="L450" s="422">
        <v>1</v>
      </c>
      <c r="O450" s="406"/>
    </row>
    <row r="451" spans="1:15" s="231" customFormat="1" ht="24.95" customHeight="1" outlineLevel="2" x14ac:dyDescent="0.2">
      <c r="A451" s="443">
        <v>42</v>
      </c>
      <c r="B451" s="478" t="s">
        <v>5810</v>
      </c>
      <c r="C451" s="478">
        <v>101283772</v>
      </c>
      <c r="D451" s="478">
        <v>60213</v>
      </c>
      <c r="E451" s="478" t="s">
        <v>5811</v>
      </c>
      <c r="F451" s="478" t="s">
        <v>5812</v>
      </c>
      <c r="G451" s="479">
        <v>44616</v>
      </c>
      <c r="H451" s="134" t="s">
        <v>3438</v>
      </c>
      <c r="I451" s="529"/>
      <c r="J451" s="529"/>
      <c r="K451" s="95" t="s">
        <v>3477</v>
      </c>
      <c r="L451" s="422">
        <v>1</v>
      </c>
      <c r="O451" s="406"/>
    </row>
    <row r="452" spans="1:15" s="231" customFormat="1" ht="24.95" customHeight="1" outlineLevel="2" x14ac:dyDescent="0.2">
      <c r="A452" s="443">
        <v>43</v>
      </c>
      <c r="B452" s="478" t="s">
        <v>5813</v>
      </c>
      <c r="C452" s="478">
        <v>101283377</v>
      </c>
      <c r="D452" s="478">
        <v>60276</v>
      </c>
      <c r="E452" s="478" t="s">
        <v>5804</v>
      </c>
      <c r="F452" s="478" t="s">
        <v>5814</v>
      </c>
      <c r="G452" s="479">
        <v>44616</v>
      </c>
      <c r="H452" s="134" t="s">
        <v>3438</v>
      </c>
      <c r="I452" s="529"/>
      <c r="J452" s="529"/>
      <c r="K452" s="95" t="s">
        <v>3477</v>
      </c>
      <c r="L452" s="422">
        <v>1</v>
      </c>
      <c r="O452" s="406"/>
    </row>
    <row r="453" spans="1:15" s="231" customFormat="1" ht="24.95" customHeight="1" outlineLevel="2" x14ac:dyDescent="0.2">
      <c r="A453" s="443">
        <v>44</v>
      </c>
      <c r="B453" s="478" t="s">
        <v>5815</v>
      </c>
      <c r="C453" s="478">
        <v>101273876</v>
      </c>
      <c r="D453" s="478">
        <v>60240</v>
      </c>
      <c r="E453" s="478" t="s">
        <v>5816</v>
      </c>
      <c r="F453" s="478" t="s">
        <v>140</v>
      </c>
      <c r="G453" s="479">
        <v>44616</v>
      </c>
      <c r="H453" s="134" t="s">
        <v>3438</v>
      </c>
      <c r="I453" s="529"/>
      <c r="J453" s="529"/>
      <c r="K453" s="95" t="s">
        <v>3477</v>
      </c>
      <c r="L453" s="422">
        <v>1</v>
      </c>
      <c r="O453" s="406"/>
    </row>
    <row r="454" spans="1:15" s="231" customFormat="1" ht="24.95" customHeight="1" outlineLevel="2" x14ac:dyDescent="0.2">
      <c r="A454" s="443">
        <v>45</v>
      </c>
      <c r="B454" s="478" t="s">
        <v>5817</v>
      </c>
      <c r="C454" s="478">
        <v>101273873</v>
      </c>
      <c r="D454" s="478">
        <v>60240</v>
      </c>
      <c r="E454" s="478" t="s">
        <v>5816</v>
      </c>
      <c r="F454" s="478" t="s">
        <v>139</v>
      </c>
      <c r="G454" s="479">
        <v>44616</v>
      </c>
      <c r="H454" s="134" t="s">
        <v>3438</v>
      </c>
      <c r="I454" s="529"/>
      <c r="J454" s="529"/>
      <c r="K454" s="95" t="s">
        <v>3477</v>
      </c>
      <c r="L454" s="422">
        <v>1</v>
      </c>
      <c r="O454" s="406"/>
    </row>
    <row r="455" spans="1:15" s="231" customFormat="1" ht="24.95" customHeight="1" outlineLevel="2" x14ac:dyDescent="0.2">
      <c r="A455" s="443">
        <v>46</v>
      </c>
      <c r="B455" s="478" t="s">
        <v>5818</v>
      </c>
      <c r="C455" s="478">
        <v>101283055</v>
      </c>
      <c r="D455" s="478">
        <v>60281</v>
      </c>
      <c r="E455" s="478" t="s">
        <v>5819</v>
      </c>
      <c r="F455" s="478" t="s">
        <v>5820</v>
      </c>
      <c r="G455" s="479">
        <v>44616</v>
      </c>
      <c r="H455" s="134" t="s">
        <v>3438</v>
      </c>
      <c r="I455" s="529"/>
      <c r="J455" s="529"/>
      <c r="K455" s="95" t="s">
        <v>3477</v>
      </c>
      <c r="L455" s="422">
        <v>1</v>
      </c>
      <c r="O455" s="406"/>
    </row>
    <row r="456" spans="1:15" s="231" customFormat="1" ht="24.95" customHeight="1" outlineLevel="2" x14ac:dyDescent="0.2">
      <c r="A456" s="443">
        <v>47</v>
      </c>
      <c r="B456" s="478" t="s">
        <v>5818</v>
      </c>
      <c r="C456" s="478">
        <v>101283056</v>
      </c>
      <c r="D456" s="478">
        <v>60281</v>
      </c>
      <c r="E456" s="478" t="s">
        <v>5819</v>
      </c>
      <c r="F456" s="478" t="s">
        <v>5821</v>
      </c>
      <c r="G456" s="479">
        <v>44616</v>
      </c>
      <c r="H456" s="134" t="s">
        <v>3438</v>
      </c>
      <c r="I456" s="529"/>
      <c r="J456" s="529"/>
      <c r="K456" s="95" t="s">
        <v>3477</v>
      </c>
      <c r="L456" s="422">
        <v>1</v>
      </c>
      <c r="O456" s="406"/>
    </row>
    <row r="457" spans="1:15" s="231" customFormat="1" ht="24.95" customHeight="1" outlineLevel="2" thickBot="1" x14ac:dyDescent="0.25">
      <c r="A457" s="443">
        <v>48</v>
      </c>
      <c r="B457" s="478" t="s">
        <v>5822</v>
      </c>
      <c r="C457" s="478">
        <v>101273799</v>
      </c>
      <c r="D457" s="478">
        <v>60193</v>
      </c>
      <c r="E457" s="478" t="s">
        <v>5823</v>
      </c>
      <c r="F457" s="478" t="s">
        <v>5824</v>
      </c>
      <c r="G457" s="479">
        <v>44620</v>
      </c>
      <c r="H457" s="134" t="s">
        <v>3438</v>
      </c>
      <c r="I457" s="529"/>
      <c r="J457" s="529"/>
      <c r="K457" s="95" t="s">
        <v>3477</v>
      </c>
      <c r="L457" s="422">
        <v>1</v>
      </c>
      <c r="O457" s="406"/>
    </row>
    <row r="458" spans="1:15" ht="12" thickBot="1" x14ac:dyDescent="0.25">
      <c r="A458" s="392" t="s">
        <v>98</v>
      </c>
      <c r="B458" s="599" t="s">
        <v>10</v>
      </c>
      <c r="C458" s="600"/>
      <c r="D458" s="600"/>
      <c r="E458" s="600"/>
      <c r="F458" s="600"/>
      <c r="G458" s="600"/>
      <c r="H458" s="600"/>
      <c r="I458" s="419"/>
      <c r="J458" s="419"/>
      <c r="K458" s="414"/>
      <c r="L458" s="414">
        <f>L459+L523+L555</f>
        <v>164</v>
      </c>
    </row>
    <row r="459" spans="1:15" s="231" customFormat="1" ht="13.5" customHeight="1" outlineLevel="1" thickBot="1" x14ac:dyDescent="0.25">
      <c r="A459" s="383" t="s">
        <v>99</v>
      </c>
      <c r="B459" s="591" t="s">
        <v>11</v>
      </c>
      <c r="C459" s="583"/>
      <c r="D459" s="583"/>
      <c r="E459" s="583"/>
      <c r="F459" s="583"/>
      <c r="G459" s="583"/>
      <c r="H459" s="583"/>
      <c r="I459" s="383"/>
      <c r="J459" s="383"/>
      <c r="K459" s="316"/>
      <c r="L459" s="316">
        <f>SUM(L460:L522)</f>
        <v>63</v>
      </c>
      <c r="O459" s="406"/>
    </row>
    <row r="460" spans="1:15" s="231" customFormat="1" ht="11.25" customHeight="1" outlineLevel="2" x14ac:dyDescent="0.2">
      <c r="A460" s="388">
        <v>1</v>
      </c>
      <c r="B460" s="483" t="s">
        <v>3316</v>
      </c>
      <c r="C460" s="484" t="s">
        <v>5875</v>
      </c>
      <c r="D460" s="484" t="s">
        <v>5876</v>
      </c>
      <c r="E460" s="485" t="s">
        <v>5877</v>
      </c>
      <c r="F460" s="485" t="s">
        <v>5878</v>
      </c>
      <c r="G460" s="385">
        <v>44599</v>
      </c>
      <c r="H460" s="538" t="s">
        <v>3384</v>
      </c>
      <c r="I460" s="558"/>
      <c r="J460" s="558"/>
      <c r="K460" s="572" t="s">
        <v>3346</v>
      </c>
      <c r="L460" s="123">
        <v>1</v>
      </c>
      <c r="O460" s="406"/>
    </row>
    <row r="461" spans="1:15" s="231" customFormat="1" ht="11.25" customHeight="1" outlineLevel="2" x14ac:dyDescent="0.2">
      <c r="A461" s="388">
        <v>2</v>
      </c>
      <c r="B461" s="483" t="s">
        <v>3316</v>
      </c>
      <c r="C461" s="484" t="s">
        <v>5879</v>
      </c>
      <c r="D461" s="484" t="s">
        <v>5880</v>
      </c>
      <c r="E461" s="485" t="s">
        <v>3665</v>
      </c>
      <c r="F461" s="485" t="s">
        <v>3337</v>
      </c>
      <c r="G461" s="385">
        <v>44599</v>
      </c>
      <c r="H461" s="538" t="s">
        <v>3384</v>
      </c>
      <c r="I461" s="558"/>
      <c r="J461" s="558"/>
      <c r="K461" s="572" t="s">
        <v>3346</v>
      </c>
      <c r="L461" s="123">
        <v>1</v>
      </c>
      <c r="O461" s="406"/>
    </row>
    <row r="462" spans="1:15" s="231" customFormat="1" ht="11.25" customHeight="1" outlineLevel="2" x14ac:dyDescent="0.2">
      <c r="A462" s="388">
        <v>3</v>
      </c>
      <c r="B462" s="483" t="s">
        <v>3316</v>
      </c>
      <c r="C462" s="484" t="s">
        <v>5881</v>
      </c>
      <c r="D462" s="484" t="s">
        <v>5882</v>
      </c>
      <c r="E462" s="485" t="s">
        <v>5883</v>
      </c>
      <c r="F462" s="485" t="s">
        <v>5884</v>
      </c>
      <c r="G462" s="385">
        <v>44600</v>
      </c>
      <c r="H462" s="538" t="s">
        <v>3384</v>
      </c>
      <c r="I462" s="558"/>
      <c r="J462" s="558"/>
      <c r="K462" s="572" t="s">
        <v>3346</v>
      </c>
      <c r="L462" s="123">
        <v>1</v>
      </c>
      <c r="O462" s="406"/>
    </row>
    <row r="463" spans="1:15" s="231" customFormat="1" ht="11.25" customHeight="1" outlineLevel="2" x14ac:dyDescent="0.2">
      <c r="A463" s="388">
        <v>4</v>
      </c>
      <c r="B463" s="483" t="s">
        <v>3316</v>
      </c>
      <c r="C463" s="484" t="s">
        <v>5885</v>
      </c>
      <c r="D463" s="484" t="s">
        <v>5886</v>
      </c>
      <c r="E463" s="485" t="s">
        <v>5887</v>
      </c>
      <c r="F463" s="485" t="s">
        <v>5888</v>
      </c>
      <c r="G463" s="385">
        <v>44600</v>
      </c>
      <c r="H463" s="538" t="s">
        <v>3384</v>
      </c>
      <c r="I463" s="558"/>
      <c r="J463" s="558"/>
      <c r="K463" s="572" t="s">
        <v>3346</v>
      </c>
      <c r="L463" s="123">
        <v>1</v>
      </c>
      <c r="O463" s="406"/>
    </row>
    <row r="464" spans="1:15" s="231" customFormat="1" ht="11.25" customHeight="1" outlineLevel="2" x14ac:dyDescent="0.2">
      <c r="A464" s="388">
        <v>5</v>
      </c>
      <c r="B464" s="483" t="s">
        <v>3316</v>
      </c>
      <c r="C464" s="484" t="s">
        <v>5889</v>
      </c>
      <c r="D464" s="484" t="s">
        <v>5886</v>
      </c>
      <c r="E464" s="485" t="s">
        <v>5887</v>
      </c>
      <c r="F464" s="485" t="s">
        <v>5890</v>
      </c>
      <c r="G464" s="385">
        <v>44600</v>
      </c>
      <c r="H464" s="538" t="s">
        <v>3384</v>
      </c>
      <c r="I464" s="558"/>
      <c r="J464" s="558"/>
      <c r="K464" s="572" t="s">
        <v>3346</v>
      </c>
      <c r="L464" s="123">
        <v>1</v>
      </c>
      <c r="O464" s="406"/>
    </row>
    <row r="465" spans="1:16" s="231" customFormat="1" ht="11.25" customHeight="1" outlineLevel="2" x14ac:dyDescent="0.2">
      <c r="A465" s="388">
        <v>6</v>
      </c>
      <c r="B465" s="483" t="s">
        <v>3316</v>
      </c>
      <c r="C465" s="484" t="s">
        <v>5891</v>
      </c>
      <c r="D465" s="484" t="s">
        <v>5892</v>
      </c>
      <c r="E465" s="485" t="s">
        <v>5893</v>
      </c>
      <c r="F465" s="485" t="s">
        <v>4968</v>
      </c>
      <c r="G465" s="385">
        <v>44600</v>
      </c>
      <c r="H465" s="538" t="s">
        <v>3384</v>
      </c>
      <c r="I465" s="558"/>
      <c r="J465" s="558"/>
      <c r="K465" s="572" t="s">
        <v>3346</v>
      </c>
      <c r="L465" s="123">
        <v>1</v>
      </c>
      <c r="O465" s="406"/>
    </row>
    <row r="466" spans="1:16" s="231" customFormat="1" ht="11.25" customHeight="1" outlineLevel="2" x14ac:dyDescent="0.2">
      <c r="A466" s="388">
        <v>7</v>
      </c>
      <c r="B466" s="483" t="s">
        <v>3316</v>
      </c>
      <c r="C466" s="484" t="s">
        <v>5894</v>
      </c>
      <c r="D466" s="484" t="s">
        <v>5895</v>
      </c>
      <c r="E466" s="485" t="s">
        <v>5896</v>
      </c>
      <c r="F466" s="485" t="s">
        <v>5897</v>
      </c>
      <c r="G466" s="385">
        <v>44609</v>
      </c>
      <c r="H466" s="538" t="s">
        <v>3384</v>
      </c>
      <c r="I466" s="558"/>
      <c r="J466" s="558"/>
      <c r="K466" s="572" t="s">
        <v>3346</v>
      </c>
      <c r="L466" s="123">
        <v>1</v>
      </c>
      <c r="O466" s="406"/>
      <c r="P466" s="422"/>
    </row>
    <row r="467" spans="1:16" s="231" customFormat="1" ht="11.25" customHeight="1" outlineLevel="2" x14ac:dyDescent="0.2">
      <c r="A467" s="388">
        <v>8</v>
      </c>
      <c r="B467" s="483" t="s">
        <v>3316</v>
      </c>
      <c r="C467" s="484" t="s">
        <v>5898</v>
      </c>
      <c r="D467" s="484" t="s">
        <v>5899</v>
      </c>
      <c r="E467" s="485" t="s">
        <v>5900</v>
      </c>
      <c r="F467" s="485" t="s">
        <v>4968</v>
      </c>
      <c r="G467" s="385">
        <v>44609</v>
      </c>
      <c r="H467" s="538" t="s">
        <v>3384</v>
      </c>
      <c r="I467" s="558"/>
      <c r="J467" s="558"/>
      <c r="K467" s="572" t="s">
        <v>3346</v>
      </c>
      <c r="L467" s="123">
        <v>1</v>
      </c>
      <c r="O467" s="406"/>
    </row>
    <row r="468" spans="1:16" s="231" customFormat="1" ht="11.25" customHeight="1" outlineLevel="2" x14ac:dyDescent="0.2">
      <c r="A468" s="388">
        <v>9</v>
      </c>
      <c r="B468" s="483" t="s">
        <v>3316</v>
      </c>
      <c r="C468" s="484" t="s">
        <v>5901</v>
      </c>
      <c r="D468" s="484" t="s">
        <v>5902</v>
      </c>
      <c r="E468" s="485" t="s">
        <v>5903</v>
      </c>
      <c r="F468" s="485" t="s">
        <v>5904</v>
      </c>
      <c r="G468" s="385">
        <v>44609</v>
      </c>
      <c r="H468" s="538" t="s">
        <v>3384</v>
      </c>
      <c r="I468" s="558"/>
      <c r="J468" s="558"/>
      <c r="K468" s="572" t="s">
        <v>3346</v>
      </c>
      <c r="L468" s="123">
        <v>1</v>
      </c>
      <c r="O468" s="406"/>
    </row>
    <row r="469" spans="1:16" s="231" customFormat="1" ht="11.25" customHeight="1" outlineLevel="2" x14ac:dyDescent="0.2">
      <c r="A469" s="388">
        <v>10</v>
      </c>
      <c r="B469" s="483" t="s">
        <v>3316</v>
      </c>
      <c r="C469" s="484" t="s">
        <v>5905</v>
      </c>
      <c r="D469" s="484" t="s">
        <v>5906</v>
      </c>
      <c r="E469" s="485" t="s">
        <v>5907</v>
      </c>
      <c r="F469" s="485" t="s">
        <v>5908</v>
      </c>
      <c r="G469" s="385">
        <v>44602</v>
      </c>
      <c r="H469" s="538" t="s">
        <v>3384</v>
      </c>
      <c r="I469" s="558"/>
      <c r="J469" s="558"/>
      <c r="K469" s="572" t="s">
        <v>3346</v>
      </c>
      <c r="L469" s="123">
        <v>1</v>
      </c>
      <c r="O469" s="406"/>
    </row>
    <row r="470" spans="1:16" s="231" customFormat="1" ht="11.25" customHeight="1" outlineLevel="2" x14ac:dyDescent="0.2">
      <c r="A470" s="388">
        <v>11</v>
      </c>
      <c r="B470" s="483" t="s">
        <v>3316</v>
      </c>
      <c r="C470" s="484" t="s">
        <v>5909</v>
      </c>
      <c r="D470" s="484" t="s">
        <v>5910</v>
      </c>
      <c r="E470" s="485" t="s">
        <v>5911</v>
      </c>
      <c r="F470" s="485" t="s">
        <v>5912</v>
      </c>
      <c r="G470" s="385">
        <v>44602</v>
      </c>
      <c r="H470" s="538" t="s">
        <v>3384</v>
      </c>
      <c r="I470" s="558"/>
      <c r="J470" s="558"/>
      <c r="K470" s="572" t="s">
        <v>3346</v>
      </c>
      <c r="L470" s="123">
        <v>1</v>
      </c>
      <c r="O470" s="406"/>
    </row>
    <row r="471" spans="1:16" s="231" customFormat="1" ht="11.25" customHeight="1" outlineLevel="2" x14ac:dyDescent="0.2">
      <c r="A471" s="388">
        <v>12</v>
      </c>
      <c r="B471" s="483" t="s">
        <v>3316</v>
      </c>
      <c r="C471" s="484" t="s">
        <v>5913</v>
      </c>
      <c r="D471" s="484" t="s">
        <v>5914</v>
      </c>
      <c r="E471" s="485" t="s">
        <v>5915</v>
      </c>
      <c r="F471" s="485" t="s">
        <v>5916</v>
      </c>
      <c r="G471" s="385">
        <v>44602</v>
      </c>
      <c r="H471" s="538" t="s">
        <v>3384</v>
      </c>
      <c r="I471" s="558"/>
      <c r="J471" s="558"/>
      <c r="K471" s="572" t="s">
        <v>3346</v>
      </c>
      <c r="L471" s="123">
        <v>1</v>
      </c>
      <c r="O471" s="406"/>
    </row>
    <row r="472" spans="1:16" s="231" customFormat="1" ht="11.25" customHeight="1" outlineLevel="2" x14ac:dyDescent="0.2">
      <c r="A472" s="388">
        <v>13</v>
      </c>
      <c r="B472" s="483" t="s">
        <v>3316</v>
      </c>
      <c r="C472" s="484" t="s">
        <v>5917</v>
      </c>
      <c r="D472" s="484" t="s">
        <v>5914</v>
      </c>
      <c r="E472" s="485" t="s">
        <v>5915</v>
      </c>
      <c r="F472" s="485" t="s">
        <v>5918</v>
      </c>
      <c r="G472" s="385">
        <v>44602</v>
      </c>
      <c r="H472" s="538" t="s">
        <v>3384</v>
      </c>
      <c r="I472" s="558"/>
      <c r="J472" s="558"/>
      <c r="K472" s="572" t="s">
        <v>3346</v>
      </c>
      <c r="L472" s="123">
        <v>1</v>
      </c>
      <c r="O472" s="406"/>
    </row>
    <row r="473" spans="1:16" s="231" customFormat="1" ht="11.25" customHeight="1" outlineLevel="2" x14ac:dyDescent="0.2">
      <c r="A473" s="388">
        <v>14</v>
      </c>
      <c r="B473" s="483" t="s">
        <v>3316</v>
      </c>
      <c r="C473" s="484" t="s">
        <v>5919</v>
      </c>
      <c r="D473" s="484" t="s">
        <v>5914</v>
      </c>
      <c r="E473" s="485" t="s">
        <v>5915</v>
      </c>
      <c r="F473" s="485" t="s">
        <v>5920</v>
      </c>
      <c r="G473" s="385">
        <v>44609</v>
      </c>
      <c r="H473" s="538" t="s">
        <v>3384</v>
      </c>
      <c r="I473" s="558"/>
      <c r="J473" s="558"/>
      <c r="K473" s="572" t="s">
        <v>3346</v>
      </c>
      <c r="L473" s="123">
        <v>1</v>
      </c>
      <c r="O473" s="406"/>
    </row>
    <row r="474" spans="1:16" s="231" customFormat="1" ht="11.25" customHeight="1" outlineLevel="2" x14ac:dyDescent="0.2">
      <c r="A474" s="388">
        <v>15</v>
      </c>
      <c r="B474" s="483" t="s">
        <v>3316</v>
      </c>
      <c r="C474" s="484" t="s">
        <v>5921</v>
      </c>
      <c r="D474" s="484" t="s">
        <v>5922</v>
      </c>
      <c r="E474" s="485" t="s">
        <v>5923</v>
      </c>
      <c r="F474" s="485" t="s">
        <v>5924</v>
      </c>
      <c r="G474" s="385">
        <v>44607</v>
      </c>
      <c r="H474" s="538" t="s">
        <v>3384</v>
      </c>
      <c r="I474" s="558"/>
      <c r="J474" s="558"/>
      <c r="K474" s="572" t="s">
        <v>3346</v>
      </c>
      <c r="L474" s="123">
        <v>1</v>
      </c>
      <c r="O474" s="406"/>
    </row>
    <row r="475" spans="1:16" s="231" customFormat="1" ht="11.25" customHeight="1" outlineLevel="2" x14ac:dyDescent="0.2">
      <c r="A475" s="388">
        <v>16</v>
      </c>
      <c r="B475" s="483" t="s">
        <v>3316</v>
      </c>
      <c r="C475" s="484" t="s">
        <v>5925</v>
      </c>
      <c r="D475" s="484" t="s">
        <v>5926</v>
      </c>
      <c r="E475" s="485" t="s">
        <v>5927</v>
      </c>
      <c r="F475" s="485" t="s">
        <v>5928</v>
      </c>
      <c r="G475" s="385">
        <v>44608</v>
      </c>
      <c r="H475" s="538" t="s">
        <v>3384</v>
      </c>
      <c r="I475" s="558"/>
      <c r="J475" s="558"/>
      <c r="K475" s="572" t="s">
        <v>3346</v>
      </c>
      <c r="L475" s="123">
        <v>1</v>
      </c>
      <c r="O475" s="406"/>
    </row>
    <row r="476" spans="1:16" s="231" customFormat="1" ht="11.25" customHeight="1" outlineLevel="2" x14ac:dyDescent="0.2">
      <c r="A476" s="388">
        <v>17</v>
      </c>
      <c r="B476" s="386" t="s">
        <v>5929</v>
      </c>
      <c r="C476" s="486" t="s">
        <v>5930</v>
      </c>
      <c r="D476" s="486" t="s">
        <v>5931</v>
      </c>
      <c r="E476" s="487" t="s">
        <v>5932</v>
      </c>
      <c r="F476" s="487" t="s">
        <v>5933</v>
      </c>
      <c r="G476" s="385">
        <v>44595</v>
      </c>
      <c r="H476" s="538" t="s">
        <v>3384</v>
      </c>
      <c r="I476" s="558"/>
      <c r="J476" s="558"/>
      <c r="K476" s="572" t="s">
        <v>3346</v>
      </c>
      <c r="L476" s="123">
        <v>1</v>
      </c>
      <c r="O476" s="406"/>
    </row>
    <row r="477" spans="1:16" s="231" customFormat="1" ht="11.25" customHeight="1" outlineLevel="2" x14ac:dyDescent="0.2">
      <c r="A477" s="388">
        <v>18</v>
      </c>
      <c r="B477" s="386" t="s">
        <v>5929</v>
      </c>
      <c r="C477" s="486" t="s">
        <v>5934</v>
      </c>
      <c r="D477" s="486" t="s">
        <v>5931</v>
      </c>
      <c r="E477" s="487" t="s">
        <v>5932</v>
      </c>
      <c r="F477" s="487" t="s">
        <v>5935</v>
      </c>
      <c r="G477" s="385">
        <v>44595</v>
      </c>
      <c r="H477" s="538" t="s">
        <v>3384</v>
      </c>
      <c r="I477" s="558"/>
      <c r="J477" s="558"/>
      <c r="K477" s="572" t="s">
        <v>3346</v>
      </c>
      <c r="L477" s="123">
        <v>1</v>
      </c>
      <c r="O477" s="406"/>
    </row>
    <row r="478" spans="1:16" s="231" customFormat="1" ht="11.25" customHeight="1" outlineLevel="2" x14ac:dyDescent="0.2">
      <c r="A478" s="388">
        <v>19</v>
      </c>
      <c r="B478" s="386" t="s">
        <v>5929</v>
      </c>
      <c r="C478" s="486" t="s">
        <v>5936</v>
      </c>
      <c r="D478" s="486" t="s">
        <v>5931</v>
      </c>
      <c r="E478" s="487" t="s">
        <v>5932</v>
      </c>
      <c r="F478" s="487" t="s">
        <v>5937</v>
      </c>
      <c r="G478" s="385">
        <v>44595</v>
      </c>
      <c r="H478" s="538" t="s">
        <v>3384</v>
      </c>
      <c r="I478" s="558"/>
      <c r="J478" s="558"/>
      <c r="K478" s="572" t="s">
        <v>3346</v>
      </c>
      <c r="L478" s="123">
        <v>1</v>
      </c>
      <c r="O478" s="406"/>
    </row>
    <row r="479" spans="1:16" s="231" customFormat="1" ht="11.25" customHeight="1" outlineLevel="2" x14ac:dyDescent="0.2">
      <c r="A479" s="388">
        <v>20</v>
      </c>
      <c r="B479" s="386" t="s">
        <v>5929</v>
      </c>
      <c r="C479" s="486" t="s">
        <v>5938</v>
      </c>
      <c r="D479" s="486" t="s">
        <v>5931</v>
      </c>
      <c r="E479" s="487" t="s">
        <v>5932</v>
      </c>
      <c r="F479" s="487" t="s">
        <v>5939</v>
      </c>
      <c r="G479" s="385">
        <v>44595</v>
      </c>
      <c r="H479" s="538" t="s">
        <v>3384</v>
      </c>
      <c r="I479" s="558"/>
      <c r="J479" s="558"/>
      <c r="K479" s="572" t="s">
        <v>3346</v>
      </c>
      <c r="L479" s="123">
        <v>1</v>
      </c>
      <c r="O479" s="406"/>
    </row>
    <row r="480" spans="1:16" s="231" customFormat="1" ht="11.25" customHeight="1" outlineLevel="2" x14ac:dyDescent="0.2">
      <c r="A480" s="388">
        <v>21</v>
      </c>
      <c r="B480" s="386" t="s">
        <v>5929</v>
      </c>
      <c r="C480" s="486" t="s">
        <v>5940</v>
      </c>
      <c r="D480" s="486" t="s">
        <v>5931</v>
      </c>
      <c r="E480" s="487" t="s">
        <v>5932</v>
      </c>
      <c r="F480" s="487" t="s">
        <v>5941</v>
      </c>
      <c r="G480" s="385">
        <v>44610</v>
      </c>
      <c r="H480" s="538" t="s">
        <v>3384</v>
      </c>
      <c r="I480" s="558"/>
      <c r="J480" s="558"/>
      <c r="K480" s="572" t="s">
        <v>3346</v>
      </c>
      <c r="L480" s="123">
        <v>1</v>
      </c>
      <c r="O480" s="406"/>
    </row>
    <row r="481" spans="1:15" s="231" customFormat="1" ht="11.25" customHeight="1" outlineLevel="2" x14ac:dyDescent="0.2">
      <c r="A481" s="388">
        <v>22</v>
      </c>
      <c r="B481" s="386" t="s">
        <v>5929</v>
      </c>
      <c r="C481" s="486" t="s">
        <v>5942</v>
      </c>
      <c r="D481" s="486" t="s">
        <v>5931</v>
      </c>
      <c r="E481" s="487" t="s">
        <v>5932</v>
      </c>
      <c r="F481" s="487" t="s">
        <v>5943</v>
      </c>
      <c r="G481" s="385">
        <v>44610</v>
      </c>
      <c r="H481" s="538" t="s">
        <v>3384</v>
      </c>
      <c r="I481" s="558"/>
      <c r="J481" s="558"/>
      <c r="K481" s="572" t="s">
        <v>3346</v>
      </c>
      <c r="L481" s="123">
        <v>1</v>
      </c>
      <c r="O481" s="406"/>
    </row>
    <row r="482" spans="1:15" s="231" customFormat="1" ht="11.25" customHeight="1" outlineLevel="2" x14ac:dyDescent="0.2">
      <c r="A482" s="388">
        <v>23</v>
      </c>
      <c r="B482" s="386" t="s">
        <v>5929</v>
      </c>
      <c r="C482" s="486" t="s">
        <v>5944</v>
      </c>
      <c r="D482" s="486" t="s">
        <v>5931</v>
      </c>
      <c r="E482" s="487" t="s">
        <v>5932</v>
      </c>
      <c r="F482" s="487" t="s">
        <v>5945</v>
      </c>
      <c r="G482" s="385">
        <v>44596</v>
      </c>
      <c r="H482" s="538" t="s">
        <v>3384</v>
      </c>
      <c r="I482" s="558"/>
      <c r="J482" s="558"/>
      <c r="K482" s="572" t="s">
        <v>3346</v>
      </c>
      <c r="L482" s="123">
        <v>1</v>
      </c>
      <c r="O482" s="406"/>
    </row>
    <row r="483" spans="1:15" s="231" customFormat="1" ht="11.25" customHeight="1" outlineLevel="2" x14ac:dyDescent="0.2">
      <c r="A483" s="388">
        <v>24</v>
      </c>
      <c r="B483" s="386" t="s">
        <v>5929</v>
      </c>
      <c r="C483" s="486" t="s">
        <v>5946</v>
      </c>
      <c r="D483" s="486" t="s">
        <v>5931</v>
      </c>
      <c r="E483" s="487" t="s">
        <v>5932</v>
      </c>
      <c r="F483" s="487" t="s">
        <v>5947</v>
      </c>
      <c r="G483" s="385">
        <v>44596</v>
      </c>
      <c r="H483" s="538" t="s">
        <v>3384</v>
      </c>
      <c r="I483" s="558"/>
      <c r="J483" s="558"/>
      <c r="K483" s="572" t="s">
        <v>3346</v>
      </c>
      <c r="L483" s="123">
        <v>1</v>
      </c>
      <c r="O483" s="406"/>
    </row>
    <row r="484" spans="1:15" s="231" customFormat="1" ht="11.25" customHeight="1" outlineLevel="2" x14ac:dyDescent="0.2">
      <c r="A484" s="388">
        <v>25</v>
      </c>
      <c r="B484" s="386" t="s">
        <v>5929</v>
      </c>
      <c r="C484" s="486" t="s">
        <v>5948</v>
      </c>
      <c r="D484" s="486" t="s">
        <v>5931</v>
      </c>
      <c r="E484" s="487" t="s">
        <v>5932</v>
      </c>
      <c r="F484" s="487" t="s">
        <v>5949</v>
      </c>
      <c r="G484" s="385">
        <v>44596</v>
      </c>
      <c r="H484" s="538" t="s">
        <v>3384</v>
      </c>
      <c r="I484" s="558"/>
      <c r="J484" s="558"/>
      <c r="K484" s="572" t="s">
        <v>3346</v>
      </c>
      <c r="L484" s="123">
        <v>1</v>
      </c>
      <c r="O484" s="406"/>
    </row>
    <row r="485" spans="1:15" s="231" customFormat="1" ht="11.25" customHeight="1" outlineLevel="2" x14ac:dyDescent="0.2">
      <c r="A485" s="388">
        <v>26</v>
      </c>
      <c r="B485" s="386" t="s">
        <v>5929</v>
      </c>
      <c r="C485" s="486" t="s">
        <v>5950</v>
      </c>
      <c r="D485" s="486" t="s">
        <v>5931</v>
      </c>
      <c r="E485" s="487" t="s">
        <v>5932</v>
      </c>
      <c r="F485" s="487" t="s">
        <v>5951</v>
      </c>
      <c r="G485" s="385">
        <v>44596</v>
      </c>
      <c r="H485" s="538" t="s">
        <v>3384</v>
      </c>
      <c r="I485" s="558"/>
      <c r="J485" s="558"/>
      <c r="K485" s="572" t="s">
        <v>3346</v>
      </c>
      <c r="L485" s="123">
        <v>1</v>
      </c>
      <c r="O485" s="406"/>
    </row>
    <row r="486" spans="1:15" s="231" customFormat="1" ht="11.25" customHeight="1" outlineLevel="2" x14ac:dyDescent="0.2">
      <c r="A486" s="388">
        <v>27</v>
      </c>
      <c r="B486" s="386" t="s">
        <v>5929</v>
      </c>
      <c r="C486" s="486" t="s">
        <v>5952</v>
      </c>
      <c r="D486" s="486" t="s">
        <v>5931</v>
      </c>
      <c r="E486" s="487" t="s">
        <v>5932</v>
      </c>
      <c r="F486" s="487" t="s">
        <v>5953</v>
      </c>
      <c r="G486" s="385">
        <v>44610</v>
      </c>
      <c r="H486" s="538" t="s">
        <v>3384</v>
      </c>
      <c r="I486" s="558"/>
      <c r="J486" s="558"/>
      <c r="K486" s="572" t="s">
        <v>3346</v>
      </c>
      <c r="L486" s="123">
        <v>1</v>
      </c>
      <c r="O486" s="406"/>
    </row>
    <row r="487" spans="1:15" s="231" customFormat="1" ht="11.25" customHeight="1" outlineLevel="2" x14ac:dyDescent="0.2">
      <c r="A487" s="388">
        <v>28</v>
      </c>
      <c r="B487" s="483" t="s">
        <v>3395</v>
      </c>
      <c r="C487" s="484" t="s">
        <v>5954</v>
      </c>
      <c r="D487" s="484" t="s">
        <v>5955</v>
      </c>
      <c r="E487" s="485" t="s">
        <v>5956</v>
      </c>
      <c r="F487" s="485" t="s">
        <v>5957</v>
      </c>
      <c r="G487" s="423">
        <v>44599</v>
      </c>
      <c r="H487" s="538" t="s">
        <v>3384</v>
      </c>
      <c r="I487" s="558"/>
      <c r="J487" s="558"/>
      <c r="K487" s="572" t="s">
        <v>3346</v>
      </c>
      <c r="L487" s="123">
        <v>1</v>
      </c>
      <c r="O487" s="406"/>
    </row>
    <row r="488" spans="1:15" s="231" customFormat="1" ht="11.25" customHeight="1" outlineLevel="2" x14ac:dyDescent="0.2">
      <c r="A488" s="388">
        <v>29</v>
      </c>
      <c r="B488" s="483" t="s">
        <v>3395</v>
      </c>
      <c r="C488" s="484" t="s">
        <v>5958</v>
      </c>
      <c r="D488" s="484" t="s">
        <v>5955</v>
      </c>
      <c r="E488" s="485" t="s">
        <v>5956</v>
      </c>
      <c r="F488" s="485" t="s">
        <v>5959</v>
      </c>
      <c r="G488" s="423">
        <v>44599</v>
      </c>
      <c r="H488" s="538" t="s">
        <v>3384</v>
      </c>
      <c r="I488" s="558"/>
      <c r="J488" s="558"/>
      <c r="K488" s="572" t="s">
        <v>3346</v>
      </c>
      <c r="L488" s="123">
        <v>1</v>
      </c>
      <c r="O488" s="406"/>
    </row>
    <row r="489" spans="1:15" s="231" customFormat="1" ht="11.25" customHeight="1" outlineLevel="2" x14ac:dyDescent="0.2">
      <c r="A489" s="388">
        <v>30</v>
      </c>
      <c r="B489" s="483" t="s">
        <v>3395</v>
      </c>
      <c r="C489" s="484" t="s">
        <v>5960</v>
      </c>
      <c r="D489" s="484" t="s">
        <v>5955</v>
      </c>
      <c r="E489" s="485" t="s">
        <v>5956</v>
      </c>
      <c r="F489" s="485" t="s">
        <v>5961</v>
      </c>
      <c r="G489" s="423">
        <v>44613</v>
      </c>
      <c r="H489" s="538" t="s">
        <v>3384</v>
      </c>
      <c r="I489" s="558"/>
      <c r="J489" s="558"/>
      <c r="K489" s="572" t="s">
        <v>3346</v>
      </c>
      <c r="L489" s="123">
        <v>1</v>
      </c>
      <c r="O489" s="406"/>
    </row>
    <row r="490" spans="1:15" s="231" customFormat="1" ht="11.25" customHeight="1" outlineLevel="2" x14ac:dyDescent="0.2">
      <c r="A490" s="388">
        <v>31</v>
      </c>
      <c r="B490" s="483" t="s">
        <v>3395</v>
      </c>
      <c r="C490" s="484" t="s">
        <v>5962</v>
      </c>
      <c r="D490" s="484" t="s">
        <v>5963</v>
      </c>
      <c r="E490" s="485" t="s">
        <v>5964</v>
      </c>
      <c r="F490" s="485" t="s">
        <v>5965</v>
      </c>
      <c r="G490" s="423">
        <v>44613</v>
      </c>
      <c r="H490" s="538" t="s">
        <v>3384</v>
      </c>
      <c r="I490" s="558"/>
      <c r="J490" s="558"/>
      <c r="K490" s="572" t="s">
        <v>3346</v>
      </c>
      <c r="L490" s="123">
        <v>1</v>
      </c>
      <c r="O490" s="406"/>
    </row>
    <row r="491" spans="1:15" s="231" customFormat="1" ht="11.25" customHeight="1" outlineLevel="2" x14ac:dyDescent="0.2">
      <c r="A491" s="388">
        <v>32</v>
      </c>
      <c r="B491" s="483" t="s">
        <v>3395</v>
      </c>
      <c r="C491" s="484" t="s">
        <v>5966</v>
      </c>
      <c r="D491" s="484" t="s">
        <v>5967</v>
      </c>
      <c r="E491" s="485" t="s">
        <v>5968</v>
      </c>
      <c r="F491" s="485" t="s">
        <v>5969</v>
      </c>
      <c r="G491" s="423">
        <v>44613</v>
      </c>
      <c r="H491" s="538" t="s">
        <v>3384</v>
      </c>
      <c r="I491" s="558"/>
      <c r="J491" s="558"/>
      <c r="K491" s="572" t="s">
        <v>3346</v>
      </c>
      <c r="L491" s="123">
        <v>1</v>
      </c>
      <c r="O491" s="406"/>
    </row>
    <row r="492" spans="1:15" s="231" customFormat="1" ht="11.25" customHeight="1" outlineLevel="2" x14ac:dyDescent="0.2">
      <c r="A492" s="388">
        <v>33</v>
      </c>
      <c r="B492" s="483" t="s">
        <v>3395</v>
      </c>
      <c r="C492" s="484" t="s">
        <v>5970</v>
      </c>
      <c r="D492" s="484" t="s">
        <v>5971</v>
      </c>
      <c r="E492" s="485" t="s">
        <v>5972</v>
      </c>
      <c r="F492" s="485" t="s">
        <v>5973</v>
      </c>
      <c r="G492" s="423">
        <v>44614</v>
      </c>
      <c r="H492" s="538" t="s">
        <v>3384</v>
      </c>
      <c r="I492" s="558"/>
      <c r="J492" s="558"/>
      <c r="K492" s="572" t="s">
        <v>3346</v>
      </c>
      <c r="L492" s="123">
        <v>1</v>
      </c>
      <c r="O492" s="406"/>
    </row>
    <row r="493" spans="1:15" s="231" customFormat="1" ht="11.25" customHeight="1" outlineLevel="2" x14ac:dyDescent="0.2">
      <c r="A493" s="388">
        <v>34</v>
      </c>
      <c r="B493" s="483" t="s">
        <v>3395</v>
      </c>
      <c r="C493" s="484" t="s">
        <v>5974</v>
      </c>
      <c r="D493" s="484" t="s">
        <v>5914</v>
      </c>
      <c r="E493" s="485" t="s">
        <v>5915</v>
      </c>
      <c r="F493" s="485" t="s">
        <v>5975</v>
      </c>
      <c r="G493" s="423">
        <v>44614</v>
      </c>
      <c r="H493" s="538" t="s">
        <v>3384</v>
      </c>
      <c r="I493" s="558"/>
      <c r="J493" s="558"/>
      <c r="K493" s="572" t="s">
        <v>3346</v>
      </c>
      <c r="L493" s="123">
        <v>1</v>
      </c>
      <c r="O493" s="406"/>
    </row>
    <row r="494" spans="1:15" s="231" customFormat="1" ht="11.25" customHeight="1" outlineLevel="2" x14ac:dyDescent="0.2">
      <c r="A494" s="388">
        <v>35</v>
      </c>
      <c r="B494" s="483" t="s">
        <v>3395</v>
      </c>
      <c r="C494" s="484" t="s">
        <v>5976</v>
      </c>
      <c r="D494" s="484" t="s">
        <v>5977</v>
      </c>
      <c r="E494" s="485" t="s">
        <v>5978</v>
      </c>
      <c r="F494" s="485" t="s">
        <v>5979</v>
      </c>
      <c r="G494" s="385">
        <v>44608</v>
      </c>
      <c r="H494" s="538" t="s">
        <v>3384</v>
      </c>
      <c r="I494" s="558"/>
      <c r="J494" s="558"/>
      <c r="K494" s="572" t="s">
        <v>3346</v>
      </c>
      <c r="L494" s="123">
        <v>1</v>
      </c>
      <c r="O494" s="406"/>
    </row>
    <row r="495" spans="1:15" s="231" customFormat="1" ht="11.25" customHeight="1" outlineLevel="2" x14ac:dyDescent="0.2">
      <c r="A495" s="388">
        <v>36</v>
      </c>
      <c r="B495" s="483" t="s">
        <v>3395</v>
      </c>
      <c r="C495" s="484" t="s">
        <v>5980</v>
      </c>
      <c r="D495" s="484" t="s">
        <v>5981</v>
      </c>
      <c r="E495" s="485" t="s">
        <v>5982</v>
      </c>
      <c r="F495" s="485" t="s">
        <v>76</v>
      </c>
      <c r="G495" s="385">
        <v>44608</v>
      </c>
      <c r="H495" s="538" t="s">
        <v>3384</v>
      </c>
      <c r="I495" s="558"/>
      <c r="J495" s="558"/>
      <c r="K495" s="572" t="s">
        <v>3346</v>
      </c>
      <c r="L495" s="123">
        <v>1</v>
      </c>
      <c r="O495" s="406"/>
    </row>
    <row r="496" spans="1:15" s="231" customFormat="1" ht="11.25" customHeight="1" outlineLevel="2" x14ac:dyDescent="0.2">
      <c r="A496" s="388">
        <v>37</v>
      </c>
      <c r="B496" s="387" t="s">
        <v>5872</v>
      </c>
      <c r="C496" s="387" t="s">
        <v>5983</v>
      </c>
      <c r="D496" s="387" t="s">
        <v>5984</v>
      </c>
      <c r="E496" s="387" t="s">
        <v>5985</v>
      </c>
      <c r="F496" s="387" t="s">
        <v>5986</v>
      </c>
      <c r="G496" s="385">
        <v>44594</v>
      </c>
      <c r="H496" s="538" t="s">
        <v>3384</v>
      </c>
      <c r="I496" s="558"/>
      <c r="J496" s="558"/>
      <c r="K496" s="572" t="s">
        <v>3346</v>
      </c>
      <c r="L496" s="123">
        <v>1</v>
      </c>
      <c r="O496" s="406"/>
    </row>
    <row r="497" spans="1:15" s="231" customFormat="1" ht="11.25" customHeight="1" outlineLevel="2" x14ac:dyDescent="0.2">
      <c r="A497" s="388">
        <v>38</v>
      </c>
      <c r="B497" s="387" t="s">
        <v>5872</v>
      </c>
      <c r="C497" s="387" t="s">
        <v>5987</v>
      </c>
      <c r="D497" s="387" t="s">
        <v>5988</v>
      </c>
      <c r="E497" s="387" t="s">
        <v>3396</v>
      </c>
      <c r="F497" s="387" t="s">
        <v>5989</v>
      </c>
      <c r="G497" s="385">
        <v>44594</v>
      </c>
      <c r="H497" s="538" t="s">
        <v>3384</v>
      </c>
      <c r="I497" s="558"/>
      <c r="J497" s="558"/>
      <c r="K497" s="572" t="s">
        <v>3346</v>
      </c>
      <c r="L497" s="123">
        <v>1</v>
      </c>
      <c r="O497" s="406"/>
    </row>
    <row r="498" spans="1:15" s="231" customFormat="1" ht="11.25" customHeight="1" outlineLevel="2" x14ac:dyDescent="0.2">
      <c r="A498" s="388">
        <v>39</v>
      </c>
      <c r="B498" s="387" t="s">
        <v>5872</v>
      </c>
      <c r="C498" s="387" t="s">
        <v>5990</v>
      </c>
      <c r="D498" s="387" t="s">
        <v>5991</v>
      </c>
      <c r="E498" s="387" t="s">
        <v>5992</v>
      </c>
      <c r="F498" s="387" t="s">
        <v>5993</v>
      </c>
      <c r="G498" s="385">
        <v>44594</v>
      </c>
      <c r="H498" s="538" t="s">
        <v>3384</v>
      </c>
      <c r="I498" s="558"/>
      <c r="J498" s="558"/>
      <c r="K498" s="572" t="s">
        <v>3346</v>
      </c>
      <c r="L498" s="123">
        <v>1</v>
      </c>
      <c r="O498" s="406"/>
    </row>
    <row r="499" spans="1:15" s="231" customFormat="1" ht="11.25" customHeight="1" outlineLevel="2" x14ac:dyDescent="0.2">
      <c r="A499" s="388">
        <v>40</v>
      </c>
      <c r="B499" s="387" t="s">
        <v>5872</v>
      </c>
      <c r="C499" s="387" t="s">
        <v>5994</v>
      </c>
      <c r="D499" s="387" t="s">
        <v>5995</v>
      </c>
      <c r="E499" s="387" t="s">
        <v>5996</v>
      </c>
      <c r="F499" s="387" t="s">
        <v>3402</v>
      </c>
      <c r="G499" s="385">
        <v>44594</v>
      </c>
      <c r="H499" s="538" t="s">
        <v>3384</v>
      </c>
      <c r="I499" s="558"/>
      <c r="J499" s="558"/>
      <c r="K499" s="572" t="s">
        <v>3346</v>
      </c>
      <c r="L499" s="123">
        <v>1</v>
      </c>
      <c r="O499" s="406"/>
    </row>
    <row r="500" spans="1:15" s="231" customFormat="1" ht="11.25" customHeight="1" outlineLevel="2" x14ac:dyDescent="0.2">
      <c r="A500" s="388">
        <v>41</v>
      </c>
      <c r="B500" s="387" t="s">
        <v>5872</v>
      </c>
      <c r="C500" s="387" t="s">
        <v>5997</v>
      </c>
      <c r="D500" s="387" t="s">
        <v>5998</v>
      </c>
      <c r="E500" s="387" t="s">
        <v>5999</v>
      </c>
      <c r="F500" s="387" t="s">
        <v>6000</v>
      </c>
      <c r="G500" s="385">
        <v>44594</v>
      </c>
      <c r="H500" s="538" t="s">
        <v>3384</v>
      </c>
      <c r="I500" s="558"/>
      <c r="J500" s="558"/>
      <c r="K500" s="572" t="s">
        <v>3346</v>
      </c>
      <c r="L500" s="123">
        <v>1</v>
      </c>
      <c r="O500" s="406"/>
    </row>
    <row r="501" spans="1:15" s="231" customFormat="1" ht="11.25" customHeight="1" outlineLevel="2" x14ac:dyDescent="0.2">
      <c r="A501" s="388">
        <v>42</v>
      </c>
      <c r="B501" s="387" t="s">
        <v>5872</v>
      </c>
      <c r="C501" s="387" t="s">
        <v>6001</v>
      </c>
      <c r="D501" s="387" t="s">
        <v>506</v>
      </c>
      <c r="E501" s="387" t="s">
        <v>159</v>
      </c>
      <c r="F501" s="387" t="s">
        <v>6002</v>
      </c>
      <c r="G501" s="385">
        <v>44594</v>
      </c>
      <c r="H501" s="538" t="s">
        <v>3384</v>
      </c>
      <c r="I501" s="558"/>
      <c r="J501" s="558"/>
      <c r="K501" s="572" t="s">
        <v>3346</v>
      </c>
      <c r="L501" s="123">
        <v>1</v>
      </c>
      <c r="O501" s="406"/>
    </row>
    <row r="502" spans="1:15" s="231" customFormat="1" ht="11.25" customHeight="1" outlineLevel="2" x14ac:dyDescent="0.2">
      <c r="A502" s="388">
        <v>43</v>
      </c>
      <c r="B502" s="387" t="s">
        <v>5872</v>
      </c>
      <c r="C502" s="387" t="s">
        <v>6003</v>
      </c>
      <c r="D502" s="387" t="s">
        <v>3305</v>
      </c>
      <c r="E502" s="387" t="s">
        <v>3306</v>
      </c>
      <c r="F502" s="387" t="s">
        <v>6004</v>
      </c>
      <c r="G502" s="385">
        <v>44594</v>
      </c>
      <c r="H502" s="538" t="s">
        <v>3384</v>
      </c>
      <c r="I502" s="558"/>
      <c r="J502" s="558"/>
      <c r="K502" s="572" t="s">
        <v>3346</v>
      </c>
      <c r="L502" s="123">
        <v>1</v>
      </c>
      <c r="O502" s="406"/>
    </row>
    <row r="503" spans="1:15" s="231" customFormat="1" ht="11.25" customHeight="1" outlineLevel="2" x14ac:dyDescent="0.2">
      <c r="A503" s="388">
        <v>44</v>
      </c>
      <c r="B503" s="488" t="s">
        <v>5873</v>
      </c>
      <c r="C503" s="489" t="s">
        <v>6005</v>
      </c>
      <c r="D503" s="490" t="s">
        <v>5876</v>
      </c>
      <c r="E503" s="491" t="s">
        <v>5877</v>
      </c>
      <c r="F503" s="492" t="s">
        <v>6006</v>
      </c>
      <c r="G503" s="385">
        <v>44593</v>
      </c>
      <c r="H503" s="538" t="s">
        <v>3384</v>
      </c>
      <c r="I503" s="558"/>
      <c r="J503" s="558"/>
      <c r="K503" s="572" t="s">
        <v>3346</v>
      </c>
      <c r="L503" s="123">
        <v>1</v>
      </c>
      <c r="O503" s="406"/>
    </row>
    <row r="504" spans="1:15" s="231" customFormat="1" ht="11.25" customHeight="1" outlineLevel="2" x14ac:dyDescent="0.2">
      <c r="A504" s="388">
        <v>45</v>
      </c>
      <c r="B504" s="488" t="s">
        <v>5873</v>
      </c>
      <c r="C504" s="489" t="s">
        <v>6007</v>
      </c>
      <c r="D504" s="490" t="s">
        <v>5988</v>
      </c>
      <c r="E504" s="491" t="s">
        <v>3396</v>
      </c>
      <c r="F504" s="492" t="s">
        <v>6008</v>
      </c>
      <c r="G504" s="385">
        <v>44593</v>
      </c>
      <c r="H504" s="538" t="s">
        <v>3384</v>
      </c>
      <c r="I504" s="558"/>
      <c r="J504" s="558"/>
      <c r="K504" s="572" t="s">
        <v>3346</v>
      </c>
      <c r="L504" s="123">
        <v>1</v>
      </c>
      <c r="O504" s="406"/>
    </row>
    <row r="505" spans="1:15" s="231" customFormat="1" ht="11.25" customHeight="1" outlineLevel="2" x14ac:dyDescent="0.2">
      <c r="A505" s="388">
        <v>46</v>
      </c>
      <c r="B505" s="488" t="s">
        <v>5873</v>
      </c>
      <c r="C505" s="489" t="s">
        <v>6009</v>
      </c>
      <c r="D505" s="490" t="s">
        <v>6010</v>
      </c>
      <c r="E505" s="491" t="s">
        <v>6011</v>
      </c>
      <c r="F505" s="492" t="s">
        <v>3463</v>
      </c>
      <c r="G505" s="423">
        <v>44593</v>
      </c>
      <c r="H505" s="538" t="s">
        <v>3384</v>
      </c>
      <c r="I505" s="558"/>
      <c r="J505" s="558"/>
      <c r="K505" s="572" t="s">
        <v>3346</v>
      </c>
      <c r="L505" s="123">
        <v>1</v>
      </c>
      <c r="O505" s="406"/>
    </row>
    <row r="506" spans="1:15" s="231" customFormat="1" ht="11.25" customHeight="1" outlineLevel="2" x14ac:dyDescent="0.2">
      <c r="A506" s="388">
        <v>47</v>
      </c>
      <c r="B506" s="488" t="s">
        <v>5873</v>
      </c>
      <c r="C506" s="489" t="s">
        <v>6012</v>
      </c>
      <c r="D506" s="490" t="s">
        <v>6010</v>
      </c>
      <c r="E506" s="491" t="s">
        <v>6011</v>
      </c>
      <c r="F506" s="492" t="s">
        <v>3464</v>
      </c>
      <c r="G506" s="423">
        <v>44593</v>
      </c>
      <c r="H506" s="538" t="s">
        <v>3384</v>
      </c>
      <c r="I506" s="558"/>
      <c r="J506" s="558"/>
      <c r="K506" s="572" t="s">
        <v>3346</v>
      </c>
      <c r="L506" s="123">
        <v>1</v>
      </c>
      <c r="O506" s="406"/>
    </row>
    <row r="507" spans="1:15" s="231" customFormat="1" ht="11.25" customHeight="1" outlineLevel="2" x14ac:dyDescent="0.2">
      <c r="A507" s="388">
        <v>48</v>
      </c>
      <c r="B507" s="488" t="s">
        <v>5873</v>
      </c>
      <c r="C507" s="489" t="s">
        <v>6013</v>
      </c>
      <c r="D507" s="490" t="s">
        <v>6014</v>
      </c>
      <c r="E507" s="491" t="s">
        <v>6011</v>
      </c>
      <c r="F507" s="492" t="s">
        <v>6015</v>
      </c>
      <c r="G507" s="423">
        <v>44593</v>
      </c>
      <c r="H507" s="538" t="s">
        <v>3384</v>
      </c>
      <c r="I507" s="558"/>
      <c r="J507" s="558"/>
      <c r="K507" s="572" t="s">
        <v>3346</v>
      </c>
      <c r="L507" s="123">
        <v>1</v>
      </c>
      <c r="O507" s="406"/>
    </row>
    <row r="508" spans="1:15" s="231" customFormat="1" ht="11.25" customHeight="1" outlineLevel="2" x14ac:dyDescent="0.2">
      <c r="A508" s="388">
        <v>49</v>
      </c>
      <c r="B508" s="488" t="s">
        <v>5873</v>
      </c>
      <c r="C508" s="489" t="s">
        <v>6016</v>
      </c>
      <c r="D508" s="490" t="s">
        <v>6014</v>
      </c>
      <c r="E508" s="491" t="s">
        <v>6011</v>
      </c>
      <c r="F508" s="492" t="s">
        <v>6017</v>
      </c>
      <c r="G508" s="423">
        <v>44593</v>
      </c>
      <c r="H508" s="538" t="s">
        <v>3384</v>
      </c>
      <c r="I508" s="558"/>
      <c r="J508" s="558"/>
      <c r="K508" s="572" t="s">
        <v>3346</v>
      </c>
      <c r="L508" s="123">
        <v>1</v>
      </c>
      <c r="O508" s="406"/>
    </row>
    <row r="509" spans="1:15" s="231" customFormat="1" ht="11.25" customHeight="1" outlineLevel="2" x14ac:dyDescent="0.2">
      <c r="A509" s="388">
        <v>50</v>
      </c>
      <c r="B509" s="488" t="s">
        <v>5873</v>
      </c>
      <c r="C509" s="489" t="s">
        <v>6018</v>
      </c>
      <c r="D509" s="490" t="s">
        <v>6019</v>
      </c>
      <c r="E509" s="491" t="s">
        <v>6020</v>
      </c>
      <c r="F509" s="492" t="s">
        <v>6021</v>
      </c>
      <c r="G509" s="385">
        <v>44593</v>
      </c>
      <c r="H509" s="538" t="s">
        <v>3384</v>
      </c>
      <c r="I509" s="558"/>
      <c r="J509" s="558"/>
      <c r="K509" s="572" t="s">
        <v>3346</v>
      </c>
      <c r="L509" s="123">
        <v>1</v>
      </c>
      <c r="O509" s="406"/>
    </row>
    <row r="510" spans="1:15" s="231" customFormat="1" ht="11.25" customHeight="1" outlineLevel="2" x14ac:dyDescent="0.2">
      <c r="A510" s="388">
        <v>51</v>
      </c>
      <c r="B510" s="488" t="s">
        <v>5873</v>
      </c>
      <c r="C510" s="489" t="s">
        <v>6022</v>
      </c>
      <c r="D510" s="490" t="s">
        <v>6023</v>
      </c>
      <c r="E510" s="491" t="s">
        <v>6024</v>
      </c>
      <c r="F510" s="492" t="s">
        <v>6025</v>
      </c>
      <c r="G510" s="385">
        <v>44593</v>
      </c>
      <c r="H510" s="538" t="s">
        <v>3384</v>
      </c>
      <c r="I510" s="558"/>
      <c r="J510" s="558"/>
      <c r="K510" s="572" t="s">
        <v>3346</v>
      </c>
      <c r="L510" s="123">
        <v>1</v>
      </c>
      <c r="O510" s="406"/>
    </row>
    <row r="511" spans="1:15" s="231" customFormat="1" ht="11.25" customHeight="1" outlineLevel="2" x14ac:dyDescent="0.2">
      <c r="A511" s="388">
        <v>52</v>
      </c>
      <c r="B511" s="488" t="s">
        <v>5873</v>
      </c>
      <c r="C511" s="489" t="s">
        <v>6026</v>
      </c>
      <c r="D511" s="490" t="s">
        <v>506</v>
      </c>
      <c r="E511" s="491" t="s">
        <v>159</v>
      </c>
      <c r="F511" s="492" t="s">
        <v>6027</v>
      </c>
      <c r="G511" s="385">
        <v>44593</v>
      </c>
      <c r="H511" s="538" t="s">
        <v>3384</v>
      </c>
      <c r="I511" s="558"/>
      <c r="J511" s="558"/>
      <c r="K511" s="572" t="s">
        <v>3346</v>
      </c>
      <c r="L511" s="123">
        <v>1</v>
      </c>
      <c r="O511" s="406"/>
    </row>
    <row r="512" spans="1:15" s="231" customFormat="1" ht="11.25" customHeight="1" outlineLevel="2" x14ac:dyDescent="0.2">
      <c r="A512" s="388">
        <v>53</v>
      </c>
      <c r="B512" s="386" t="s">
        <v>3316</v>
      </c>
      <c r="C512" s="387" t="s">
        <v>6028</v>
      </c>
      <c r="D512" s="386"/>
      <c r="E512" s="386" t="s">
        <v>6029</v>
      </c>
      <c r="F512" s="386" t="s">
        <v>6029</v>
      </c>
      <c r="G512" s="385">
        <v>44616</v>
      </c>
      <c r="H512" s="538" t="s">
        <v>3384</v>
      </c>
      <c r="I512" s="558"/>
      <c r="J512" s="558"/>
      <c r="K512" s="572" t="s">
        <v>3346</v>
      </c>
      <c r="L512" s="123">
        <v>1</v>
      </c>
      <c r="O512" s="406"/>
    </row>
    <row r="513" spans="1:15" s="231" customFormat="1" ht="11.25" customHeight="1" outlineLevel="2" x14ac:dyDescent="0.2">
      <c r="A513" s="388">
        <v>54</v>
      </c>
      <c r="B513" s="386" t="s">
        <v>3316</v>
      </c>
      <c r="C513" s="387" t="s">
        <v>6030</v>
      </c>
      <c r="D513" s="386"/>
      <c r="E513" s="386" t="s">
        <v>6031</v>
      </c>
      <c r="F513" s="386" t="s">
        <v>6031</v>
      </c>
      <c r="G513" s="385">
        <v>44616</v>
      </c>
      <c r="H513" s="538" t="s">
        <v>3384</v>
      </c>
      <c r="I513" s="558"/>
      <c r="J513" s="558"/>
      <c r="K513" s="572" t="s">
        <v>3346</v>
      </c>
      <c r="L513" s="123">
        <v>1</v>
      </c>
      <c r="O513" s="406"/>
    </row>
    <row r="514" spans="1:15" s="231" customFormat="1" ht="11.25" customHeight="1" outlineLevel="2" x14ac:dyDescent="0.2">
      <c r="A514" s="388">
        <v>55</v>
      </c>
      <c r="B514" s="387" t="s">
        <v>5872</v>
      </c>
      <c r="C514" s="387" t="s">
        <v>7172</v>
      </c>
      <c r="D514" s="386"/>
      <c r="E514" s="510" t="s">
        <v>7173</v>
      </c>
      <c r="F514" s="386" t="s">
        <v>7174</v>
      </c>
      <c r="G514" s="423">
        <v>44603</v>
      </c>
      <c r="H514" s="538" t="s">
        <v>3384</v>
      </c>
      <c r="I514" s="558"/>
      <c r="J514" s="558"/>
      <c r="K514" s="572" t="s">
        <v>3346</v>
      </c>
      <c r="L514" s="123">
        <v>1</v>
      </c>
      <c r="O514" s="406"/>
    </row>
    <row r="515" spans="1:15" s="231" customFormat="1" ht="11.25" customHeight="1" outlineLevel="2" x14ac:dyDescent="0.2">
      <c r="A515" s="388">
        <v>56</v>
      </c>
      <c r="B515" s="387" t="s">
        <v>5872</v>
      </c>
      <c r="C515" s="387" t="s">
        <v>7175</v>
      </c>
      <c r="D515" s="386"/>
      <c r="E515" s="510" t="s">
        <v>7176</v>
      </c>
      <c r="F515" s="386" t="s">
        <v>7174</v>
      </c>
      <c r="G515" s="423">
        <v>44603</v>
      </c>
      <c r="H515" s="538" t="s">
        <v>3384</v>
      </c>
      <c r="I515" s="558"/>
      <c r="J515" s="558"/>
      <c r="K515" s="572" t="s">
        <v>3346</v>
      </c>
      <c r="L515" s="123">
        <v>1</v>
      </c>
      <c r="O515" s="406"/>
    </row>
    <row r="516" spans="1:15" s="231" customFormat="1" ht="11.25" customHeight="1" outlineLevel="2" x14ac:dyDescent="0.2">
      <c r="A516" s="388">
        <v>57</v>
      </c>
      <c r="B516" s="488" t="s">
        <v>5873</v>
      </c>
      <c r="C516" s="387" t="s">
        <v>7177</v>
      </c>
      <c r="D516" s="386"/>
      <c r="E516" s="387" t="s">
        <v>7178</v>
      </c>
      <c r="F516" s="386" t="s">
        <v>7174</v>
      </c>
      <c r="G516" s="423">
        <v>44607</v>
      </c>
      <c r="H516" s="538" t="s">
        <v>3384</v>
      </c>
      <c r="I516" s="558"/>
      <c r="J516" s="558"/>
      <c r="K516" s="572" t="s">
        <v>3346</v>
      </c>
      <c r="L516" s="123">
        <v>1</v>
      </c>
      <c r="O516" s="406"/>
    </row>
    <row r="517" spans="1:15" s="231" customFormat="1" ht="11.25" customHeight="1" outlineLevel="2" x14ac:dyDescent="0.2">
      <c r="A517" s="388">
        <v>58</v>
      </c>
      <c r="B517" s="488" t="s">
        <v>5873</v>
      </c>
      <c r="C517" s="387" t="s">
        <v>7179</v>
      </c>
      <c r="D517" s="386"/>
      <c r="E517" s="387" t="s">
        <v>7180</v>
      </c>
      <c r="F517" s="386" t="s">
        <v>7174</v>
      </c>
      <c r="G517" s="423">
        <v>44607</v>
      </c>
      <c r="H517" s="538" t="s">
        <v>3384</v>
      </c>
      <c r="I517" s="558"/>
      <c r="J517" s="558"/>
      <c r="K517" s="572" t="s">
        <v>3346</v>
      </c>
      <c r="L517" s="123">
        <v>1</v>
      </c>
      <c r="O517" s="406"/>
    </row>
    <row r="518" spans="1:15" s="231" customFormat="1" ht="11.25" customHeight="1" outlineLevel="2" x14ac:dyDescent="0.2">
      <c r="A518" s="388">
        <v>59</v>
      </c>
      <c r="B518" s="488" t="s">
        <v>5873</v>
      </c>
      <c r="C518" s="387" t="s">
        <v>7181</v>
      </c>
      <c r="D518" s="386"/>
      <c r="E518" s="387" t="s">
        <v>7182</v>
      </c>
      <c r="F518" s="386" t="s">
        <v>7174</v>
      </c>
      <c r="G518" s="423">
        <v>44607</v>
      </c>
      <c r="H518" s="538" t="s">
        <v>3384</v>
      </c>
      <c r="I518" s="558"/>
      <c r="J518" s="558"/>
      <c r="K518" s="572" t="s">
        <v>3346</v>
      </c>
      <c r="L518" s="123">
        <v>1</v>
      </c>
      <c r="O518" s="406"/>
    </row>
    <row r="519" spans="1:15" s="231" customFormat="1" ht="11.25" customHeight="1" outlineLevel="2" x14ac:dyDescent="0.2">
      <c r="A519" s="388">
        <v>60</v>
      </c>
      <c r="B519" s="488" t="s">
        <v>5873</v>
      </c>
      <c r="C519" s="387" t="s">
        <v>7183</v>
      </c>
      <c r="D519" s="386"/>
      <c r="E519" s="387" t="s">
        <v>7184</v>
      </c>
      <c r="F519" s="386" t="s">
        <v>7174</v>
      </c>
      <c r="G519" s="423">
        <v>44603</v>
      </c>
      <c r="H519" s="538" t="s">
        <v>3384</v>
      </c>
      <c r="I519" s="558"/>
      <c r="J519" s="558"/>
      <c r="K519" s="572" t="s">
        <v>3346</v>
      </c>
      <c r="L519" s="123">
        <v>1</v>
      </c>
      <c r="O519" s="406"/>
    </row>
    <row r="520" spans="1:15" s="231" customFormat="1" ht="11.25" customHeight="1" outlineLevel="2" x14ac:dyDescent="0.2">
      <c r="A520" s="388">
        <v>61</v>
      </c>
      <c r="B520" s="387" t="s">
        <v>5872</v>
      </c>
      <c r="C520" s="387" t="s">
        <v>7185</v>
      </c>
      <c r="D520" s="386"/>
      <c r="E520" s="387" t="s">
        <v>7186</v>
      </c>
      <c r="F520" s="386" t="s">
        <v>7174</v>
      </c>
      <c r="G520" s="423">
        <v>44603</v>
      </c>
      <c r="H520" s="538" t="s">
        <v>3384</v>
      </c>
      <c r="I520" s="558"/>
      <c r="J520" s="558"/>
      <c r="K520" s="572" t="s">
        <v>3346</v>
      </c>
      <c r="L520" s="123">
        <v>1</v>
      </c>
      <c r="O520" s="406"/>
    </row>
    <row r="521" spans="1:15" s="231" customFormat="1" ht="11.25" customHeight="1" outlineLevel="2" x14ac:dyDescent="0.2">
      <c r="A521" s="388">
        <v>62</v>
      </c>
      <c r="B521" s="387" t="s">
        <v>5872</v>
      </c>
      <c r="C521" s="387" t="s">
        <v>7187</v>
      </c>
      <c r="D521" s="386"/>
      <c r="E521" s="510" t="s">
        <v>7188</v>
      </c>
      <c r="F521" s="386" t="s">
        <v>7174</v>
      </c>
      <c r="G521" s="423">
        <v>44603</v>
      </c>
      <c r="H521" s="538" t="s">
        <v>3384</v>
      </c>
      <c r="I521" s="558"/>
      <c r="J521" s="558"/>
      <c r="K521" s="572" t="s">
        <v>3346</v>
      </c>
      <c r="L521" s="123">
        <v>1</v>
      </c>
      <c r="O521" s="406"/>
    </row>
    <row r="522" spans="1:15" s="231" customFormat="1" ht="11.25" customHeight="1" outlineLevel="2" thickBot="1" x14ac:dyDescent="0.25">
      <c r="A522" s="388">
        <v>63</v>
      </c>
      <c r="B522" s="386" t="s">
        <v>3316</v>
      </c>
      <c r="C522" s="387" t="s">
        <v>7189</v>
      </c>
      <c r="D522" s="386"/>
      <c r="E522" s="387" t="s">
        <v>7190</v>
      </c>
      <c r="F522" s="386" t="s">
        <v>7174</v>
      </c>
      <c r="G522" s="423">
        <v>44607</v>
      </c>
      <c r="H522" s="538" t="s">
        <v>3384</v>
      </c>
      <c r="I522" s="558"/>
      <c r="J522" s="558"/>
      <c r="K522" s="572" t="s">
        <v>3346</v>
      </c>
      <c r="L522" s="123">
        <v>1</v>
      </c>
      <c r="O522" s="406"/>
    </row>
    <row r="523" spans="1:15" s="231" customFormat="1" ht="12.75" customHeight="1" outlineLevel="1" thickBot="1" x14ac:dyDescent="0.25">
      <c r="A523" s="383" t="s">
        <v>87</v>
      </c>
      <c r="B523" s="584" t="s">
        <v>37</v>
      </c>
      <c r="C523" s="584"/>
      <c r="D523" s="585"/>
      <c r="E523" s="585"/>
      <c r="F523" s="585"/>
      <c r="G523" s="585"/>
      <c r="H523" s="586"/>
      <c r="I523" s="383"/>
      <c r="J523" s="383"/>
      <c r="K523" s="316"/>
      <c r="L523" s="316">
        <f>SUM(L524:L554)</f>
        <v>31</v>
      </c>
      <c r="O523" s="406"/>
    </row>
    <row r="524" spans="1:15" s="231" customFormat="1" ht="11.25" customHeight="1" outlineLevel="2" x14ac:dyDescent="0.2">
      <c r="A524" s="379">
        <v>1</v>
      </c>
      <c r="B524" s="495" t="s">
        <v>6032</v>
      </c>
      <c r="C524" s="495" t="s">
        <v>6033</v>
      </c>
      <c r="D524" s="496" t="s">
        <v>3596</v>
      </c>
      <c r="E524" s="495" t="s">
        <v>3471</v>
      </c>
      <c r="F524" s="497" t="s">
        <v>6034</v>
      </c>
      <c r="G524" s="493">
        <v>44594</v>
      </c>
      <c r="H524" s="494" t="s">
        <v>3347</v>
      </c>
      <c r="I524" s="559"/>
      <c r="J524" s="559"/>
      <c r="K524" s="572" t="s">
        <v>3346</v>
      </c>
      <c r="L524" s="123">
        <v>1</v>
      </c>
      <c r="O524" s="406"/>
    </row>
    <row r="525" spans="1:15" s="231" customFormat="1" ht="11.25" customHeight="1" outlineLevel="2" x14ac:dyDescent="0.2">
      <c r="A525" s="377">
        <v>2</v>
      </c>
      <c r="B525" s="495" t="s">
        <v>6032</v>
      </c>
      <c r="C525" s="495" t="s">
        <v>6035</v>
      </c>
      <c r="D525" s="496" t="s">
        <v>3596</v>
      </c>
      <c r="E525" s="495" t="s">
        <v>3466</v>
      </c>
      <c r="F525" s="497" t="s">
        <v>6036</v>
      </c>
      <c r="G525" s="493">
        <v>44594</v>
      </c>
      <c r="H525" s="494" t="s">
        <v>3347</v>
      </c>
      <c r="I525" s="559"/>
      <c r="J525" s="559"/>
      <c r="K525" s="572" t="s">
        <v>3346</v>
      </c>
      <c r="L525" s="123">
        <v>1</v>
      </c>
      <c r="O525" s="406"/>
    </row>
    <row r="526" spans="1:15" s="231" customFormat="1" ht="11.25" customHeight="1" outlineLevel="2" x14ac:dyDescent="0.2">
      <c r="A526" s="379">
        <v>3</v>
      </c>
      <c r="B526" s="495" t="s">
        <v>6032</v>
      </c>
      <c r="C526" s="495" t="s">
        <v>6037</v>
      </c>
      <c r="D526" s="496" t="s">
        <v>3596</v>
      </c>
      <c r="E526" s="495" t="s">
        <v>3466</v>
      </c>
      <c r="F526" s="497" t="s">
        <v>6038</v>
      </c>
      <c r="G526" s="493">
        <v>44594</v>
      </c>
      <c r="H526" s="494" t="s">
        <v>3347</v>
      </c>
      <c r="I526" s="559"/>
      <c r="J526" s="559"/>
      <c r="K526" s="572" t="s">
        <v>3346</v>
      </c>
      <c r="L526" s="123">
        <v>1</v>
      </c>
      <c r="O526" s="406"/>
    </row>
    <row r="527" spans="1:15" s="231" customFormat="1" ht="11.25" customHeight="1" outlineLevel="2" x14ac:dyDescent="0.2">
      <c r="A527" s="379">
        <v>4</v>
      </c>
      <c r="B527" s="495" t="s">
        <v>6032</v>
      </c>
      <c r="C527" s="495" t="s">
        <v>6039</v>
      </c>
      <c r="D527" s="496" t="s">
        <v>3596</v>
      </c>
      <c r="E527" s="495" t="s">
        <v>6040</v>
      </c>
      <c r="F527" s="497" t="s">
        <v>6041</v>
      </c>
      <c r="G527" s="493">
        <v>44594</v>
      </c>
      <c r="H527" s="494" t="s">
        <v>3347</v>
      </c>
      <c r="I527" s="559"/>
      <c r="J527" s="559"/>
      <c r="K527" s="572" t="s">
        <v>3346</v>
      </c>
      <c r="L527" s="123">
        <v>1</v>
      </c>
      <c r="O527" s="406"/>
    </row>
    <row r="528" spans="1:15" s="231" customFormat="1" ht="11.25" customHeight="1" outlineLevel="2" x14ac:dyDescent="0.2">
      <c r="A528" s="379">
        <v>5</v>
      </c>
      <c r="B528" s="495" t="s">
        <v>6032</v>
      </c>
      <c r="C528" s="495" t="s">
        <v>6042</v>
      </c>
      <c r="D528" s="496" t="s">
        <v>3596</v>
      </c>
      <c r="E528" s="495" t="s">
        <v>3389</v>
      </c>
      <c r="F528" s="497" t="s">
        <v>6043</v>
      </c>
      <c r="G528" s="493">
        <v>44594</v>
      </c>
      <c r="H528" s="494" t="s">
        <v>3347</v>
      </c>
      <c r="I528" s="559"/>
      <c r="J528" s="559"/>
      <c r="K528" s="572" t="s">
        <v>3346</v>
      </c>
      <c r="L528" s="123">
        <v>1</v>
      </c>
      <c r="O528" s="406"/>
    </row>
    <row r="529" spans="1:15" s="231" customFormat="1" ht="11.25" customHeight="1" outlineLevel="2" x14ac:dyDescent="0.2">
      <c r="A529" s="377">
        <v>6</v>
      </c>
      <c r="B529" s="495" t="s">
        <v>6032</v>
      </c>
      <c r="C529" s="495" t="s">
        <v>6044</v>
      </c>
      <c r="D529" s="496" t="s">
        <v>3596</v>
      </c>
      <c r="E529" s="495" t="s">
        <v>3565</v>
      </c>
      <c r="F529" s="497" t="s">
        <v>79</v>
      </c>
      <c r="G529" s="493">
        <v>44594</v>
      </c>
      <c r="H529" s="494" t="s">
        <v>3347</v>
      </c>
      <c r="I529" s="559"/>
      <c r="J529" s="559"/>
      <c r="K529" s="572" t="s">
        <v>3346</v>
      </c>
      <c r="L529" s="123">
        <v>1</v>
      </c>
      <c r="O529" s="406"/>
    </row>
    <row r="530" spans="1:15" s="231" customFormat="1" ht="11.25" customHeight="1" outlineLevel="2" x14ac:dyDescent="0.2">
      <c r="A530" s="379">
        <v>7</v>
      </c>
      <c r="B530" s="495" t="s">
        <v>6032</v>
      </c>
      <c r="C530" s="495" t="s">
        <v>6045</v>
      </c>
      <c r="D530" s="496" t="s">
        <v>3596</v>
      </c>
      <c r="E530" s="495" t="s">
        <v>3471</v>
      </c>
      <c r="F530" s="497" t="s">
        <v>79</v>
      </c>
      <c r="G530" s="493">
        <v>44599</v>
      </c>
      <c r="H530" s="494" t="s">
        <v>3347</v>
      </c>
      <c r="I530" s="559"/>
      <c r="J530" s="559"/>
      <c r="K530" s="572" t="s">
        <v>3346</v>
      </c>
      <c r="L530" s="123">
        <v>1</v>
      </c>
      <c r="O530" s="406"/>
    </row>
    <row r="531" spans="1:15" s="231" customFormat="1" ht="11.25" customHeight="1" outlineLevel="2" x14ac:dyDescent="0.2">
      <c r="A531" s="379">
        <v>8</v>
      </c>
      <c r="B531" s="495" t="s">
        <v>6032</v>
      </c>
      <c r="C531" s="495" t="s">
        <v>6046</v>
      </c>
      <c r="D531" s="496" t="s">
        <v>3596</v>
      </c>
      <c r="E531" s="495" t="s">
        <v>6047</v>
      </c>
      <c r="F531" s="497" t="s">
        <v>102</v>
      </c>
      <c r="G531" s="493">
        <v>44599</v>
      </c>
      <c r="H531" s="494" t="s">
        <v>3347</v>
      </c>
      <c r="I531" s="559"/>
      <c r="J531" s="559"/>
      <c r="K531" s="572" t="s">
        <v>3346</v>
      </c>
      <c r="L531" s="123">
        <v>1</v>
      </c>
      <c r="O531" s="406"/>
    </row>
    <row r="532" spans="1:15" s="231" customFormat="1" ht="11.25" customHeight="1" outlineLevel="2" x14ac:dyDescent="0.2">
      <c r="A532" s="379">
        <v>9</v>
      </c>
      <c r="B532" s="495" t="s">
        <v>6032</v>
      </c>
      <c r="C532" s="495" t="s">
        <v>6048</v>
      </c>
      <c r="D532" s="496" t="s">
        <v>3596</v>
      </c>
      <c r="E532" s="495" t="s">
        <v>6049</v>
      </c>
      <c r="F532" s="497" t="s">
        <v>6050</v>
      </c>
      <c r="G532" s="493">
        <v>44599</v>
      </c>
      <c r="H532" s="494" t="s">
        <v>3347</v>
      </c>
      <c r="I532" s="559"/>
      <c r="J532" s="559"/>
      <c r="K532" s="572" t="s">
        <v>3346</v>
      </c>
      <c r="L532" s="123">
        <v>1</v>
      </c>
      <c r="O532" s="406"/>
    </row>
    <row r="533" spans="1:15" s="231" customFormat="1" ht="11.25" customHeight="1" outlineLevel="2" x14ac:dyDescent="0.2">
      <c r="A533" s="379">
        <v>10</v>
      </c>
      <c r="B533" s="495" t="s">
        <v>6032</v>
      </c>
      <c r="C533" s="495" t="s">
        <v>6051</v>
      </c>
      <c r="D533" s="496" t="s">
        <v>3596</v>
      </c>
      <c r="E533" s="495" t="s">
        <v>6052</v>
      </c>
      <c r="F533" s="497" t="s">
        <v>6053</v>
      </c>
      <c r="G533" s="493">
        <v>44599</v>
      </c>
      <c r="H533" s="494" t="s">
        <v>3347</v>
      </c>
      <c r="I533" s="559"/>
      <c r="J533" s="559"/>
      <c r="K533" s="572" t="s">
        <v>3346</v>
      </c>
      <c r="L533" s="123">
        <v>1</v>
      </c>
      <c r="O533" s="406"/>
    </row>
    <row r="534" spans="1:15" s="231" customFormat="1" ht="11.25" customHeight="1" outlineLevel="2" x14ac:dyDescent="0.2">
      <c r="A534" s="379">
        <v>11</v>
      </c>
      <c r="B534" s="495" t="s">
        <v>6032</v>
      </c>
      <c r="C534" s="495" t="s">
        <v>6054</v>
      </c>
      <c r="D534" s="496" t="s">
        <v>3596</v>
      </c>
      <c r="E534" s="495" t="s">
        <v>6055</v>
      </c>
      <c r="F534" s="497" t="s">
        <v>6056</v>
      </c>
      <c r="G534" s="493">
        <v>44599</v>
      </c>
      <c r="H534" s="494" t="s">
        <v>3347</v>
      </c>
      <c r="I534" s="559"/>
      <c r="J534" s="559"/>
      <c r="K534" s="572" t="s">
        <v>3346</v>
      </c>
      <c r="L534" s="123">
        <v>1</v>
      </c>
      <c r="O534" s="406"/>
    </row>
    <row r="535" spans="1:15" s="231" customFormat="1" ht="11.25" customHeight="1" outlineLevel="2" x14ac:dyDescent="0.2">
      <c r="A535" s="379">
        <v>12</v>
      </c>
      <c r="B535" s="495" t="s">
        <v>6032</v>
      </c>
      <c r="C535" s="495" t="s">
        <v>6057</v>
      </c>
      <c r="D535" s="496" t="s">
        <v>3596</v>
      </c>
      <c r="E535" s="495" t="s">
        <v>3389</v>
      </c>
      <c r="F535" s="497" t="s">
        <v>6058</v>
      </c>
      <c r="G535" s="493">
        <v>44599</v>
      </c>
      <c r="H535" s="494" t="s">
        <v>3347</v>
      </c>
      <c r="I535" s="559"/>
      <c r="J535" s="559"/>
      <c r="K535" s="572" t="s">
        <v>3346</v>
      </c>
      <c r="L535" s="123">
        <v>1</v>
      </c>
      <c r="O535" s="406"/>
    </row>
    <row r="536" spans="1:15" s="231" customFormat="1" ht="11.25" customHeight="1" outlineLevel="2" x14ac:dyDescent="0.2">
      <c r="A536" s="377">
        <v>13</v>
      </c>
      <c r="B536" s="495" t="s">
        <v>6032</v>
      </c>
      <c r="C536" s="495" t="s">
        <v>6059</v>
      </c>
      <c r="D536" s="496" t="s">
        <v>6060</v>
      </c>
      <c r="E536" s="495" t="s">
        <v>6061</v>
      </c>
      <c r="F536" s="497" t="s">
        <v>79</v>
      </c>
      <c r="G536" s="493">
        <v>44599</v>
      </c>
      <c r="H536" s="494" t="s">
        <v>3347</v>
      </c>
      <c r="I536" s="559"/>
      <c r="J536" s="559"/>
      <c r="K536" s="572" t="s">
        <v>3346</v>
      </c>
      <c r="L536" s="123">
        <v>1</v>
      </c>
      <c r="O536" s="406"/>
    </row>
    <row r="537" spans="1:15" s="231" customFormat="1" ht="11.25" customHeight="1" outlineLevel="2" x14ac:dyDescent="0.2">
      <c r="A537" s="379">
        <v>14</v>
      </c>
      <c r="B537" s="495" t="s">
        <v>6032</v>
      </c>
      <c r="C537" s="495" t="s">
        <v>6062</v>
      </c>
      <c r="D537" s="496" t="s">
        <v>6063</v>
      </c>
      <c r="E537" s="495" t="s">
        <v>6064</v>
      </c>
      <c r="F537" s="497" t="s">
        <v>6065</v>
      </c>
      <c r="G537" s="493">
        <v>44599</v>
      </c>
      <c r="H537" s="494" t="s">
        <v>3347</v>
      </c>
      <c r="I537" s="559"/>
      <c r="J537" s="559"/>
      <c r="K537" s="572" t="s">
        <v>3346</v>
      </c>
      <c r="L537" s="123">
        <v>1</v>
      </c>
      <c r="O537" s="406"/>
    </row>
    <row r="538" spans="1:15" s="231" customFormat="1" ht="11.25" customHeight="1" outlineLevel="2" x14ac:dyDescent="0.2">
      <c r="A538" s="379">
        <v>15</v>
      </c>
      <c r="B538" s="495" t="s">
        <v>6032</v>
      </c>
      <c r="C538" s="495" t="s">
        <v>6066</v>
      </c>
      <c r="D538" s="496" t="s">
        <v>3597</v>
      </c>
      <c r="E538" s="495" t="s">
        <v>3563</v>
      </c>
      <c r="F538" s="497" t="s">
        <v>79</v>
      </c>
      <c r="G538" s="493">
        <v>44603</v>
      </c>
      <c r="H538" s="494" t="s">
        <v>3347</v>
      </c>
      <c r="I538" s="559"/>
      <c r="J538" s="559"/>
      <c r="K538" s="572" t="s">
        <v>3346</v>
      </c>
      <c r="L538" s="123">
        <v>1</v>
      </c>
      <c r="O538" s="406"/>
    </row>
    <row r="539" spans="1:15" s="231" customFormat="1" ht="11.25" customHeight="1" outlineLevel="2" x14ac:dyDescent="0.2">
      <c r="A539" s="379">
        <v>16</v>
      </c>
      <c r="B539" s="495" t="s">
        <v>6032</v>
      </c>
      <c r="C539" s="495" t="s">
        <v>6067</v>
      </c>
      <c r="D539" s="496" t="s">
        <v>3599</v>
      </c>
      <c r="E539" s="495" t="s">
        <v>6068</v>
      </c>
      <c r="F539" s="497" t="s">
        <v>5237</v>
      </c>
      <c r="G539" s="493">
        <v>44603</v>
      </c>
      <c r="H539" s="494" t="s">
        <v>3347</v>
      </c>
      <c r="I539" s="559"/>
      <c r="J539" s="559"/>
      <c r="K539" s="572" t="s">
        <v>3346</v>
      </c>
      <c r="L539" s="123">
        <v>1</v>
      </c>
      <c r="O539" s="406"/>
    </row>
    <row r="540" spans="1:15" s="231" customFormat="1" ht="11.25" customHeight="1" outlineLevel="2" x14ac:dyDescent="0.2">
      <c r="A540" s="379">
        <v>17</v>
      </c>
      <c r="B540" s="495" t="s">
        <v>6032</v>
      </c>
      <c r="C540" s="495" t="s">
        <v>6069</v>
      </c>
      <c r="D540" s="496" t="s">
        <v>3600</v>
      </c>
      <c r="E540" s="495" t="s">
        <v>3389</v>
      </c>
      <c r="F540" s="497" t="s">
        <v>6070</v>
      </c>
      <c r="G540" s="493">
        <v>44603</v>
      </c>
      <c r="H540" s="494" t="s">
        <v>3347</v>
      </c>
      <c r="I540" s="559"/>
      <c r="J540" s="559"/>
      <c r="K540" s="572" t="s">
        <v>3346</v>
      </c>
      <c r="L540" s="123">
        <v>1</v>
      </c>
      <c r="O540" s="406"/>
    </row>
    <row r="541" spans="1:15" s="231" customFormat="1" ht="11.25" customHeight="1" outlineLevel="2" x14ac:dyDescent="0.2">
      <c r="A541" s="379">
        <v>18</v>
      </c>
      <c r="B541" s="495" t="s">
        <v>6032</v>
      </c>
      <c r="C541" s="495" t="s">
        <v>6071</v>
      </c>
      <c r="D541" s="496" t="s">
        <v>3599</v>
      </c>
      <c r="E541" s="495" t="s">
        <v>6072</v>
      </c>
      <c r="F541" s="497" t="s">
        <v>6073</v>
      </c>
      <c r="G541" s="493">
        <v>44603</v>
      </c>
      <c r="H541" s="494" t="s">
        <v>3347</v>
      </c>
      <c r="I541" s="559"/>
      <c r="J541" s="559"/>
      <c r="K541" s="572" t="s">
        <v>3346</v>
      </c>
      <c r="L541" s="123">
        <v>1</v>
      </c>
      <c r="O541" s="406"/>
    </row>
    <row r="542" spans="1:15" s="231" customFormat="1" ht="11.25" customHeight="1" outlineLevel="2" x14ac:dyDescent="0.2">
      <c r="A542" s="379">
        <v>19</v>
      </c>
      <c r="B542" s="495" t="s">
        <v>6032</v>
      </c>
      <c r="C542" s="495" t="s">
        <v>6074</v>
      </c>
      <c r="D542" s="496" t="s">
        <v>3599</v>
      </c>
      <c r="E542" s="495" t="s">
        <v>6075</v>
      </c>
      <c r="F542" s="497" t="s">
        <v>6076</v>
      </c>
      <c r="G542" s="493">
        <v>44603</v>
      </c>
      <c r="H542" s="494" t="s">
        <v>3347</v>
      </c>
      <c r="I542" s="559"/>
      <c r="J542" s="559"/>
      <c r="K542" s="572" t="s">
        <v>3346</v>
      </c>
      <c r="L542" s="123">
        <v>1</v>
      </c>
      <c r="O542" s="406"/>
    </row>
    <row r="543" spans="1:15" s="231" customFormat="1" ht="11.25" customHeight="1" outlineLevel="2" x14ac:dyDescent="0.2">
      <c r="A543" s="377">
        <v>20</v>
      </c>
      <c r="B543" s="495" t="s">
        <v>6032</v>
      </c>
      <c r="C543" s="495" t="s">
        <v>6077</v>
      </c>
      <c r="D543" s="496" t="s">
        <v>3600</v>
      </c>
      <c r="E543" s="495" t="s">
        <v>3389</v>
      </c>
      <c r="F543" s="497" t="s">
        <v>6078</v>
      </c>
      <c r="G543" s="493">
        <v>44607</v>
      </c>
      <c r="H543" s="494" t="s">
        <v>3347</v>
      </c>
      <c r="I543" s="559"/>
      <c r="J543" s="559"/>
      <c r="K543" s="572" t="s">
        <v>3346</v>
      </c>
      <c r="L543" s="123">
        <v>1</v>
      </c>
      <c r="O543" s="406"/>
    </row>
    <row r="544" spans="1:15" s="231" customFormat="1" ht="11.25" customHeight="1" outlineLevel="2" x14ac:dyDescent="0.2">
      <c r="A544" s="379">
        <v>21</v>
      </c>
      <c r="B544" s="495" t="s">
        <v>6032</v>
      </c>
      <c r="C544" s="495" t="s">
        <v>6079</v>
      </c>
      <c r="D544" s="496" t="s">
        <v>3600</v>
      </c>
      <c r="E544" s="495" t="s">
        <v>3389</v>
      </c>
      <c r="F544" s="497" t="s">
        <v>6080</v>
      </c>
      <c r="G544" s="493">
        <v>44607</v>
      </c>
      <c r="H544" s="494" t="s">
        <v>3347</v>
      </c>
      <c r="I544" s="559"/>
      <c r="J544" s="559"/>
      <c r="K544" s="572" t="s">
        <v>3346</v>
      </c>
      <c r="L544" s="123">
        <v>1</v>
      </c>
      <c r="O544" s="406"/>
    </row>
    <row r="545" spans="1:15" s="231" customFormat="1" ht="11.25" customHeight="1" outlineLevel="2" x14ac:dyDescent="0.2">
      <c r="A545" s="379">
        <v>22</v>
      </c>
      <c r="B545" s="495" t="s">
        <v>6032</v>
      </c>
      <c r="C545" s="495" t="s">
        <v>6081</v>
      </c>
      <c r="D545" s="496" t="s">
        <v>3602</v>
      </c>
      <c r="E545" s="495" t="s">
        <v>6082</v>
      </c>
      <c r="F545" s="497" t="s">
        <v>6083</v>
      </c>
      <c r="G545" s="493">
        <v>44607</v>
      </c>
      <c r="H545" s="494" t="s">
        <v>3347</v>
      </c>
      <c r="I545" s="559"/>
      <c r="J545" s="559"/>
      <c r="K545" s="572" t="s">
        <v>3346</v>
      </c>
      <c r="L545" s="123">
        <v>1</v>
      </c>
      <c r="O545" s="406"/>
    </row>
    <row r="546" spans="1:15" s="231" customFormat="1" ht="11.25" customHeight="1" outlineLevel="2" x14ac:dyDescent="0.2">
      <c r="A546" s="379">
        <v>23</v>
      </c>
      <c r="B546" s="495" t="s">
        <v>6032</v>
      </c>
      <c r="C546" s="495" t="s">
        <v>6084</v>
      </c>
      <c r="D546" s="496" t="s">
        <v>3603</v>
      </c>
      <c r="E546" s="495" t="s">
        <v>6085</v>
      </c>
      <c r="F546" s="497" t="s">
        <v>3585</v>
      </c>
      <c r="G546" s="493">
        <v>44607</v>
      </c>
      <c r="H546" s="494" t="s">
        <v>3347</v>
      </c>
      <c r="I546" s="559"/>
      <c r="J546" s="559"/>
      <c r="K546" s="572" t="s">
        <v>3346</v>
      </c>
      <c r="L546" s="123">
        <v>1</v>
      </c>
      <c r="O546" s="406"/>
    </row>
    <row r="547" spans="1:15" s="231" customFormat="1" ht="11.25" customHeight="1" outlineLevel="2" x14ac:dyDescent="0.2">
      <c r="A547" s="379">
        <v>24</v>
      </c>
      <c r="B547" s="495" t="s">
        <v>6032</v>
      </c>
      <c r="C547" s="495" t="s">
        <v>6086</v>
      </c>
      <c r="D547" s="496" t="s">
        <v>3305</v>
      </c>
      <c r="E547" s="495" t="s">
        <v>6087</v>
      </c>
      <c r="F547" s="497" t="s">
        <v>6088</v>
      </c>
      <c r="G547" s="493">
        <v>44607</v>
      </c>
      <c r="H547" s="494" t="s">
        <v>3347</v>
      </c>
      <c r="I547" s="559"/>
      <c r="J547" s="559"/>
      <c r="K547" s="572" t="s">
        <v>3346</v>
      </c>
      <c r="L547" s="123">
        <v>1</v>
      </c>
      <c r="O547" s="406"/>
    </row>
    <row r="548" spans="1:15" s="231" customFormat="1" ht="11.25" customHeight="1" outlineLevel="2" x14ac:dyDescent="0.2">
      <c r="A548" s="379">
        <v>25</v>
      </c>
      <c r="B548" s="495" t="s">
        <v>6032</v>
      </c>
      <c r="C548" s="495" t="s">
        <v>6089</v>
      </c>
      <c r="D548" s="496" t="s">
        <v>3465</v>
      </c>
      <c r="E548" s="495" t="s">
        <v>6090</v>
      </c>
      <c r="F548" s="497" t="s">
        <v>68</v>
      </c>
      <c r="G548" s="493">
        <v>44607</v>
      </c>
      <c r="H548" s="539" t="s">
        <v>3347</v>
      </c>
      <c r="I548" s="482"/>
      <c r="J548" s="482"/>
      <c r="K548" s="572" t="s">
        <v>3346</v>
      </c>
      <c r="L548" s="123">
        <v>1</v>
      </c>
      <c r="O548" s="406"/>
    </row>
    <row r="549" spans="1:15" s="231" customFormat="1" ht="11.25" customHeight="1" outlineLevel="2" x14ac:dyDescent="0.2">
      <c r="A549" s="379">
        <v>26</v>
      </c>
      <c r="B549" s="495" t="s">
        <v>6032</v>
      </c>
      <c r="C549" s="495" t="s">
        <v>6091</v>
      </c>
      <c r="D549" s="496" t="s">
        <v>3467</v>
      </c>
      <c r="E549" s="495" t="s">
        <v>6092</v>
      </c>
      <c r="F549" s="497" t="s">
        <v>6093</v>
      </c>
      <c r="G549" s="493">
        <v>44607</v>
      </c>
      <c r="H549" s="539" t="s">
        <v>3347</v>
      </c>
      <c r="I549" s="482"/>
      <c r="J549" s="482"/>
      <c r="K549" s="572" t="s">
        <v>3346</v>
      </c>
      <c r="L549" s="123">
        <v>1</v>
      </c>
      <c r="O549" s="406"/>
    </row>
    <row r="550" spans="1:15" s="231" customFormat="1" ht="11.25" customHeight="1" outlineLevel="2" x14ac:dyDescent="0.2">
      <c r="A550" s="377">
        <v>27</v>
      </c>
      <c r="B550" s="495" t="s">
        <v>3594</v>
      </c>
      <c r="C550" s="495" t="s">
        <v>6094</v>
      </c>
      <c r="D550" s="496" t="s">
        <v>3604</v>
      </c>
      <c r="E550" s="495" t="s">
        <v>3605</v>
      </c>
      <c r="F550" s="497" t="s">
        <v>79</v>
      </c>
      <c r="G550" s="493">
        <v>44610</v>
      </c>
      <c r="H550" s="539" t="s">
        <v>3347</v>
      </c>
      <c r="I550" s="482"/>
      <c r="J550" s="482"/>
      <c r="K550" s="572" t="s">
        <v>3346</v>
      </c>
      <c r="L550" s="123">
        <v>1</v>
      </c>
      <c r="O550" s="406"/>
    </row>
    <row r="551" spans="1:15" s="231" customFormat="1" ht="11.25" customHeight="1" outlineLevel="2" x14ac:dyDescent="0.2">
      <c r="A551" s="379">
        <v>28</v>
      </c>
      <c r="B551" s="495" t="s">
        <v>3594</v>
      </c>
      <c r="C551" s="495" t="s">
        <v>6095</v>
      </c>
      <c r="D551" s="496" t="s">
        <v>3604</v>
      </c>
      <c r="E551" s="495" t="s">
        <v>6096</v>
      </c>
      <c r="F551" s="497" t="s">
        <v>6097</v>
      </c>
      <c r="G551" s="493">
        <v>44610</v>
      </c>
      <c r="H551" s="539" t="s">
        <v>3347</v>
      </c>
      <c r="I551" s="482"/>
      <c r="J551" s="482"/>
      <c r="K551" s="572" t="s">
        <v>3346</v>
      </c>
      <c r="L551" s="123">
        <v>1</v>
      </c>
      <c r="O551" s="406"/>
    </row>
    <row r="552" spans="1:15" s="231" customFormat="1" ht="11.25" customHeight="1" outlineLevel="2" x14ac:dyDescent="0.2">
      <c r="A552" s="379">
        <v>29</v>
      </c>
      <c r="B552" s="495" t="s">
        <v>3594</v>
      </c>
      <c r="C552" s="495" t="s">
        <v>6098</v>
      </c>
      <c r="D552" s="496">
        <v>90077</v>
      </c>
      <c r="E552" s="495" t="s">
        <v>6099</v>
      </c>
      <c r="F552" s="497" t="s">
        <v>6100</v>
      </c>
      <c r="G552" s="493">
        <v>44610</v>
      </c>
      <c r="H552" s="539" t="s">
        <v>3347</v>
      </c>
      <c r="I552" s="482"/>
      <c r="J552" s="482"/>
      <c r="K552" s="572" t="s">
        <v>3346</v>
      </c>
      <c r="L552" s="123">
        <v>1</v>
      </c>
      <c r="O552" s="406"/>
    </row>
    <row r="553" spans="1:15" s="231" customFormat="1" ht="11.25" customHeight="1" outlineLevel="2" x14ac:dyDescent="0.2">
      <c r="A553" s="379">
        <v>30</v>
      </c>
      <c r="B553" s="495" t="s">
        <v>3594</v>
      </c>
      <c r="C553" s="495" t="s">
        <v>6101</v>
      </c>
      <c r="D553" s="496" t="s">
        <v>3397</v>
      </c>
      <c r="E553" s="495" t="s">
        <v>3389</v>
      </c>
      <c r="F553" s="497" t="s">
        <v>6102</v>
      </c>
      <c r="G553" s="493">
        <v>44610</v>
      </c>
      <c r="H553" s="539" t="s">
        <v>3347</v>
      </c>
      <c r="I553" s="482"/>
      <c r="J553" s="482"/>
      <c r="K553" s="572" t="s">
        <v>3346</v>
      </c>
      <c r="L553" s="123">
        <v>1</v>
      </c>
      <c r="O553" s="406"/>
    </row>
    <row r="554" spans="1:15" s="231" customFormat="1" ht="11.25" customHeight="1" outlineLevel="2" thickBot="1" x14ac:dyDescent="0.25">
      <c r="A554" s="379">
        <v>31</v>
      </c>
      <c r="B554" s="495" t="s">
        <v>3594</v>
      </c>
      <c r="C554" s="495" t="s">
        <v>6103</v>
      </c>
      <c r="D554" s="496" t="s">
        <v>6104</v>
      </c>
      <c r="E554" s="495" t="s">
        <v>3606</v>
      </c>
      <c r="F554" s="497" t="s">
        <v>6105</v>
      </c>
      <c r="G554" s="493">
        <v>44610</v>
      </c>
      <c r="H554" s="539" t="s">
        <v>3347</v>
      </c>
      <c r="I554" s="482"/>
      <c r="J554" s="482"/>
      <c r="K554" s="572" t="s">
        <v>3346</v>
      </c>
      <c r="L554" s="123">
        <v>1</v>
      </c>
      <c r="O554" s="406"/>
    </row>
    <row r="555" spans="1:15" s="231" customFormat="1" ht="12" customHeight="1" outlineLevel="1" thickBot="1" x14ac:dyDescent="0.25">
      <c r="A555" s="383" t="s">
        <v>88</v>
      </c>
      <c r="B555" s="584" t="s">
        <v>12</v>
      </c>
      <c r="C555" s="584"/>
      <c r="D555" s="585"/>
      <c r="E555" s="585"/>
      <c r="F555" s="585"/>
      <c r="G555" s="585"/>
      <c r="H555" s="586"/>
      <c r="I555" s="383"/>
      <c r="J555" s="383"/>
      <c r="K555" s="316"/>
      <c r="L555" s="412">
        <f>SUM(L556:L625)</f>
        <v>70</v>
      </c>
      <c r="O555" s="406"/>
    </row>
    <row r="556" spans="1:15" s="231" customFormat="1" ht="11.25" customHeight="1" outlineLevel="2" x14ac:dyDescent="0.2">
      <c r="A556" s="120">
        <v>1</v>
      </c>
      <c r="B556" s="462" t="s">
        <v>3462</v>
      </c>
      <c r="C556" s="117" t="s">
        <v>6106</v>
      </c>
      <c r="D556" s="462" t="s">
        <v>6107</v>
      </c>
      <c r="E556" s="462" t="s">
        <v>6108</v>
      </c>
      <c r="F556" s="462" t="s">
        <v>6109</v>
      </c>
      <c r="G556" s="463">
        <v>44595</v>
      </c>
      <c r="H556" s="540" t="s">
        <v>3472</v>
      </c>
      <c r="I556" s="560"/>
      <c r="J556" s="560"/>
      <c r="K556" s="547" t="s">
        <v>3348</v>
      </c>
      <c r="L556" s="462">
        <v>1</v>
      </c>
      <c r="O556" s="406"/>
    </row>
    <row r="557" spans="1:15" s="231" customFormat="1" ht="11.25" customHeight="1" outlineLevel="2" x14ac:dyDescent="0.2">
      <c r="A557" s="120">
        <v>2</v>
      </c>
      <c r="B557" s="462" t="s">
        <v>3462</v>
      </c>
      <c r="C557" s="117" t="s">
        <v>6110</v>
      </c>
      <c r="D557" s="117" t="s">
        <v>6111</v>
      </c>
      <c r="E557" s="117" t="s">
        <v>6112</v>
      </c>
      <c r="F557" s="117" t="s">
        <v>6113</v>
      </c>
      <c r="G557" s="463">
        <v>44595</v>
      </c>
      <c r="H557" s="540" t="s">
        <v>3472</v>
      </c>
      <c r="I557" s="560"/>
      <c r="J557" s="560"/>
      <c r="K557" s="547" t="s">
        <v>3348</v>
      </c>
      <c r="L557" s="462">
        <v>1</v>
      </c>
      <c r="O557" s="406"/>
    </row>
    <row r="558" spans="1:15" s="231" customFormat="1" ht="11.25" customHeight="1" outlineLevel="2" x14ac:dyDescent="0.2">
      <c r="A558" s="120">
        <v>3</v>
      </c>
      <c r="B558" s="462" t="s">
        <v>3462</v>
      </c>
      <c r="C558" s="117" t="s">
        <v>6114</v>
      </c>
      <c r="D558" s="117" t="s">
        <v>6115</v>
      </c>
      <c r="E558" s="117" t="s">
        <v>6116</v>
      </c>
      <c r="F558" s="117" t="s">
        <v>79</v>
      </c>
      <c r="G558" s="463">
        <v>44595</v>
      </c>
      <c r="H558" s="540" t="s">
        <v>3472</v>
      </c>
      <c r="I558" s="560"/>
      <c r="J558" s="560"/>
      <c r="K558" s="547" t="s">
        <v>3348</v>
      </c>
      <c r="L558" s="462">
        <v>1</v>
      </c>
      <c r="O558" s="406"/>
    </row>
    <row r="559" spans="1:15" s="231" customFormat="1" ht="11.25" customHeight="1" outlineLevel="2" x14ac:dyDescent="0.2">
      <c r="A559" s="120">
        <v>4</v>
      </c>
      <c r="B559" s="117" t="s">
        <v>3462</v>
      </c>
      <c r="C559" s="117" t="s">
        <v>6117</v>
      </c>
      <c r="D559" s="117" t="s">
        <v>6118</v>
      </c>
      <c r="E559" s="117" t="s">
        <v>6119</v>
      </c>
      <c r="F559" s="117" t="s">
        <v>6120</v>
      </c>
      <c r="G559" s="463">
        <v>44595</v>
      </c>
      <c r="H559" s="540" t="s">
        <v>3472</v>
      </c>
      <c r="I559" s="560"/>
      <c r="J559" s="560"/>
      <c r="K559" s="547" t="s">
        <v>3348</v>
      </c>
      <c r="L559" s="462">
        <v>1</v>
      </c>
      <c r="O559" s="406"/>
    </row>
    <row r="560" spans="1:15" s="231" customFormat="1" ht="11.25" customHeight="1" outlineLevel="2" x14ac:dyDescent="0.2">
      <c r="A560" s="120">
        <v>5</v>
      </c>
      <c r="B560" s="117" t="s">
        <v>3462</v>
      </c>
      <c r="C560" s="117" t="s">
        <v>6121</v>
      </c>
      <c r="D560" s="117" t="s">
        <v>6118</v>
      </c>
      <c r="E560" s="117" t="s">
        <v>6119</v>
      </c>
      <c r="F560" s="117" t="s">
        <v>6122</v>
      </c>
      <c r="G560" s="463">
        <v>44596</v>
      </c>
      <c r="H560" s="540" t="s">
        <v>3472</v>
      </c>
      <c r="I560" s="560"/>
      <c r="J560" s="560"/>
      <c r="K560" s="547" t="s">
        <v>3348</v>
      </c>
      <c r="L560" s="462">
        <v>1</v>
      </c>
      <c r="O560" s="406"/>
    </row>
    <row r="561" spans="1:15" s="231" customFormat="1" ht="11.25" customHeight="1" outlineLevel="2" x14ac:dyDescent="0.2">
      <c r="A561" s="120">
        <v>6</v>
      </c>
      <c r="B561" s="117" t="s">
        <v>3462</v>
      </c>
      <c r="C561" s="117" t="s">
        <v>6123</v>
      </c>
      <c r="D561" s="117" t="s">
        <v>6124</v>
      </c>
      <c r="E561" s="117" t="s">
        <v>6125</v>
      </c>
      <c r="F561" s="117" t="s">
        <v>6126</v>
      </c>
      <c r="G561" s="463">
        <v>44596</v>
      </c>
      <c r="H561" s="540" t="s">
        <v>3472</v>
      </c>
      <c r="I561" s="560"/>
      <c r="J561" s="560"/>
      <c r="K561" s="547" t="s">
        <v>3348</v>
      </c>
      <c r="L561" s="462">
        <v>1</v>
      </c>
      <c r="O561" s="406"/>
    </row>
    <row r="562" spans="1:15" s="231" customFormat="1" ht="11.25" customHeight="1" outlineLevel="2" x14ac:dyDescent="0.2">
      <c r="A562" s="120">
        <v>7</v>
      </c>
      <c r="B562" s="462" t="s">
        <v>3462</v>
      </c>
      <c r="C562" s="117" t="s">
        <v>6127</v>
      </c>
      <c r="D562" s="117" t="s">
        <v>6128</v>
      </c>
      <c r="E562" s="117" t="s">
        <v>6129</v>
      </c>
      <c r="F562" s="117" t="s">
        <v>6130</v>
      </c>
      <c r="G562" s="463">
        <v>44596</v>
      </c>
      <c r="H562" s="540" t="s">
        <v>3472</v>
      </c>
      <c r="I562" s="560"/>
      <c r="J562" s="560"/>
      <c r="K562" s="547" t="s">
        <v>3348</v>
      </c>
      <c r="L562" s="462">
        <v>1</v>
      </c>
      <c r="O562" s="406"/>
    </row>
    <row r="563" spans="1:15" s="231" customFormat="1" ht="11.25" customHeight="1" outlineLevel="2" x14ac:dyDescent="0.2">
      <c r="A563" s="120">
        <v>8</v>
      </c>
      <c r="B563" s="462" t="s">
        <v>3462</v>
      </c>
      <c r="C563" s="117" t="s">
        <v>6131</v>
      </c>
      <c r="D563" s="117" t="s">
        <v>3519</v>
      </c>
      <c r="E563" s="117" t="s">
        <v>3336</v>
      </c>
      <c r="F563" s="117" t="s">
        <v>6132</v>
      </c>
      <c r="G563" s="463">
        <v>44596</v>
      </c>
      <c r="H563" s="540" t="s">
        <v>3472</v>
      </c>
      <c r="I563" s="560"/>
      <c r="J563" s="560"/>
      <c r="K563" s="547" t="s">
        <v>3348</v>
      </c>
      <c r="L563" s="462">
        <v>1</v>
      </c>
      <c r="O563" s="406"/>
    </row>
    <row r="564" spans="1:15" s="231" customFormat="1" ht="11.25" customHeight="1" outlineLevel="2" x14ac:dyDescent="0.2">
      <c r="A564" s="120">
        <v>9</v>
      </c>
      <c r="B564" s="462" t="s">
        <v>3462</v>
      </c>
      <c r="C564" s="117" t="s">
        <v>6133</v>
      </c>
      <c r="D564" s="117" t="s">
        <v>5241</v>
      </c>
      <c r="E564" s="117" t="s">
        <v>5242</v>
      </c>
      <c r="F564" s="117" t="s">
        <v>6134</v>
      </c>
      <c r="G564" s="463">
        <v>44599</v>
      </c>
      <c r="H564" s="540" t="s">
        <v>3472</v>
      </c>
      <c r="I564" s="560"/>
      <c r="J564" s="560"/>
      <c r="K564" s="547" t="s">
        <v>3348</v>
      </c>
      <c r="L564" s="462">
        <v>1</v>
      </c>
      <c r="O564" s="406"/>
    </row>
    <row r="565" spans="1:15" s="231" customFormat="1" ht="11.25" customHeight="1" outlineLevel="2" x14ac:dyDescent="0.2">
      <c r="A565" s="120">
        <v>10</v>
      </c>
      <c r="B565" s="462" t="s">
        <v>3462</v>
      </c>
      <c r="C565" s="117" t="s">
        <v>6135</v>
      </c>
      <c r="D565" s="117" t="s">
        <v>6136</v>
      </c>
      <c r="E565" s="117" t="s">
        <v>6137</v>
      </c>
      <c r="F565" s="117" t="s">
        <v>6138</v>
      </c>
      <c r="G565" s="463">
        <v>44599</v>
      </c>
      <c r="H565" s="540" t="s">
        <v>3472</v>
      </c>
      <c r="I565" s="560"/>
      <c r="J565" s="560"/>
      <c r="K565" s="547" t="s">
        <v>3348</v>
      </c>
      <c r="L565" s="462">
        <v>1</v>
      </c>
      <c r="O565" s="406"/>
    </row>
    <row r="566" spans="1:15" s="231" customFormat="1" ht="11.25" customHeight="1" outlineLevel="2" x14ac:dyDescent="0.2">
      <c r="A566" s="120">
        <v>11</v>
      </c>
      <c r="B566" s="117" t="s">
        <v>3462</v>
      </c>
      <c r="C566" s="117" t="s">
        <v>6139</v>
      </c>
      <c r="D566" s="117" t="s">
        <v>6140</v>
      </c>
      <c r="E566" s="117" t="s">
        <v>6141</v>
      </c>
      <c r="F566" s="117" t="s">
        <v>6142</v>
      </c>
      <c r="G566" s="463">
        <v>44599</v>
      </c>
      <c r="H566" s="540" t="s">
        <v>3472</v>
      </c>
      <c r="I566" s="560"/>
      <c r="J566" s="560"/>
      <c r="K566" s="547" t="s">
        <v>3348</v>
      </c>
      <c r="L566" s="462">
        <v>1</v>
      </c>
      <c r="O566" s="406"/>
    </row>
    <row r="567" spans="1:15" s="231" customFormat="1" ht="11.25" customHeight="1" outlineLevel="2" x14ac:dyDescent="0.2">
      <c r="A567" s="120">
        <v>12</v>
      </c>
      <c r="B567" s="117" t="s">
        <v>3462</v>
      </c>
      <c r="C567" s="117" t="s">
        <v>6143</v>
      </c>
      <c r="D567" s="117" t="s">
        <v>6140</v>
      </c>
      <c r="E567" s="117" t="s">
        <v>6141</v>
      </c>
      <c r="F567" s="117" t="s">
        <v>6144</v>
      </c>
      <c r="G567" s="463">
        <v>44599</v>
      </c>
      <c r="H567" s="540" t="s">
        <v>3472</v>
      </c>
      <c r="I567" s="560"/>
      <c r="J567" s="560"/>
      <c r="K567" s="547" t="s">
        <v>3348</v>
      </c>
      <c r="L567" s="462">
        <v>1</v>
      </c>
      <c r="O567" s="406"/>
    </row>
    <row r="568" spans="1:15" s="231" customFormat="1" ht="11.25" customHeight="1" outlineLevel="2" x14ac:dyDescent="0.2">
      <c r="A568" s="120">
        <v>13</v>
      </c>
      <c r="B568" s="117" t="s">
        <v>3462</v>
      </c>
      <c r="C568" s="117" t="s">
        <v>6145</v>
      </c>
      <c r="D568" s="117" t="s">
        <v>6140</v>
      </c>
      <c r="E568" s="117" t="s">
        <v>6141</v>
      </c>
      <c r="F568" s="117" t="s">
        <v>6146</v>
      </c>
      <c r="G568" s="463">
        <v>44600</v>
      </c>
      <c r="H568" s="540" t="s">
        <v>3472</v>
      </c>
      <c r="I568" s="560"/>
      <c r="J568" s="560"/>
      <c r="K568" s="547" t="s">
        <v>3348</v>
      </c>
      <c r="L568" s="462">
        <v>1</v>
      </c>
      <c r="O568" s="406"/>
    </row>
    <row r="569" spans="1:15" s="231" customFormat="1" ht="11.25" customHeight="1" outlineLevel="2" x14ac:dyDescent="0.2">
      <c r="A569" s="120">
        <v>14</v>
      </c>
      <c r="B569" s="117" t="s">
        <v>3462</v>
      </c>
      <c r="C569" s="117" t="s">
        <v>6147</v>
      </c>
      <c r="D569" s="117" t="s">
        <v>6148</v>
      </c>
      <c r="E569" s="117" t="s">
        <v>6149</v>
      </c>
      <c r="F569" s="117" t="s">
        <v>6150</v>
      </c>
      <c r="G569" s="463">
        <v>44600</v>
      </c>
      <c r="H569" s="540" t="s">
        <v>3472</v>
      </c>
      <c r="I569" s="560"/>
      <c r="J569" s="560"/>
      <c r="K569" s="547" t="s">
        <v>3348</v>
      </c>
      <c r="L569" s="462">
        <v>1</v>
      </c>
      <c r="O569" s="406"/>
    </row>
    <row r="570" spans="1:15" s="231" customFormat="1" ht="11.25" customHeight="1" outlineLevel="2" x14ac:dyDescent="0.2">
      <c r="A570" s="120">
        <v>15</v>
      </c>
      <c r="B570" s="117" t="s">
        <v>3462</v>
      </c>
      <c r="C570" s="117" t="s">
        <v>6151</v>
      </c>
      <c r="D570" s="117" t="s">
        <v>6140</v>
      </c>
      <c r="E570" s="117" t="s">
        <v>6141</v>
      </c>
      <c r="F570" s="117" t="s">
        <v>6152</v>
      </c>
      <c r="G570" s="463">
        <v>44600</v>
      </c>
      <c r="H570" s="540" t="s">
        <v>3472</v>
      </c>
      <c r="I570" s="560"/>
      <c r="J570" s="560"/>
      <c r="K570" s="547" t="s">
        <v>3348</v>
      </c>
      <c r="L570" s="462">
        <v>1</v>
      </c>
      <c r="O570" s="406"/>
    </row>
    <row r="571" spans="1:15" s="231" customFormat="1" ht="11.25" customHeight="1" outlineLevel="2" x14ac:dyDescent="0.2">
      <c r="A571" s="120">
        <v>16</v>
      </c>
      <c r="B571" s="117" t="s">
        <v>3462</v>
      </c>
      <c r="C571" s="117" t="s">
        <v>6153</v>
      </c>
      <c r="D571" s="117" t="s">
        <v>6154</v>
      </c>
      <c r="E571" s="117" t="s">
        <v>6155</v>
      </c>
      <c r="F571" s="117" t="s">
        <v>6156</v>
      </c>
      <c r="G571" s="463">
        <v>44600</v>
      </c>
      <c r="H571" s="540" t="s">
        <v>3472</v>
      </c>
      <c r="I571" s="560"/>
      <c r="J571" s="560"/>
      <c r="K571" s="547" t="s">
        <v>3348</v>
      </c>
      <c r="L571" s="462">
        <v>1</v>
      </c>
      <c r="O571" s="406"/>
    </row>
    <row r="572" spans="1:15" s="231" customFormat="1" ht="11.25" customHeight="1" outlineLevel="2" x14ac:dyDescent="0.2">
      <c r="A572" s="120">
        <v>17</v>
      </c>
      <c r="B572" s="117" t="s">
        <v>3462</v>
      </c>
      <c r="C572" s="117" t="s">
        <v>6157</v>
      </c>
      <c r="D572" s="117" t="s">
        <v>6158</v>
      </c>
      <c r="E572" s="117" t="s">
        <v>6159</v>
      </c>
      <c r="F572" s="117" t="s">
        <v>6160</v>
      </c>
      <c r="G572" s="463">
        <v>44601</v>
      </c>
      <c r="H572" s="540" t="s">
        <v>3472</v>
      </c>
      <c r="I572" s="560"/>
      <c r="J572" s="560"/>
      <c r="K572" s="547" t="s">
        <v>3348</v>
      </c>
      <c r="L572" s="462">
        <v>1</v>
      </c>
      <c r="O572" s="406"/>
    </row>
    <row r="573" spans="1:15" s="231" customFormat="1" ht="11.25" customHeight="1" outlineLevel="2" x14ac:dyDescent="0.2">
      <c r="A573" s="120">
        <v>18</v>
      </c>
      <c r="B573" s="117" t="s">
        <v>3462</v>
      </c>
      <c r="C573" s="117" t="s">
        <v>6161</v>
      </c>
      <c r="D573" s="117" t="s">
        <v>6162</v>
      </c>
      <c r="E573" s="117" t="s">
        <v>6163</v>
      </c>
      <c r="F573" s="117" t="s">
        <v>6164</v>
      </c>
      <c r="G573" s="463">
        <v>44601</v>
      </c>
      <c r="H573" s="540" t="s">
        <v>3472</v>
      </c>
      <c r="I573" s="560"/>
      <c r="J573" s="560"/>
      <c r="K573" s="547" t="s">
        <v>3348</v>
      </c>
      <c r="L573" s="462">
        <v>1</v>
      </c>
      <c r="O573" s="406"/>
    </row>
    <row r="574" spans="1:15" s="231" customFormat="1" ht="11.25" customHeight="1" outlineLevel="2" x14ac:dyDescent="0.2">
      <c r="A574" s="120">
        <v>19</v>
      </c>
      <c r="B574" s="117" t="s">
        <v>3462</v>
      </c>
      <c r="C574" s="117" t="s">
        <v>6165</v>
      </c>
      <c r="D574" s="117" t="s">
        <v>6166</v>
      </c>
      <c r="E574" s="117" t="s">
        <v>6167</v>
      </c>
      <c r="F574" s="117" t="s">
        <v>6168</v>
      </c>
      <c r="G574" s="463">
        <v>44601</v>
      </c>
      <c r="H574" s="540" t="s">
        <v>3472</v>
      </c>
      <c r="I574" s="560"/>
      <c r="J574" s="560"/>
      <c r="K574" s="547" t="s">
        <v>3348</v>
      </c>
      <c r="L574" s="462">
        <v>1</v>
      </c>
      <c r="O574" s="406"/>
    </row>
    <row r="575" spans="1:15" s="231" customFormat="1" ht="11.25" customHeight="1" outlineLevel="2" x14ac:dyDescent="0.2">
      <c r="A575" s="120">
        <v>20</v>
      </c>
      <c r="B575" s="117" t="s">
        <v>3462</v>
      </c>
      <c r="C575" s="498" t="s">
        <v>6169</v>
      </c>
      <c r="D575" s="498" t="s">
        <v>6170</v>
      </c>
      <c r="E575" s="498" t="s">
        <v>6171</v>
      </c>
      <c r="F575" s="498" t="s">
        <v>79</v>
      </c>
      <c r="G575" s="463">
        <v>44601</v>
      </c>
      <c r="H575" s="540" t="s">
        <v>3472</v>
      </c>
      <c r="I575" s="560"/>
      <c r="J575" s="560"/>
      <c r="K575" s="547" t="s">
        <v>3348</v>
      </c>
      <c r="L575" s="462">
        <v>1</v>
      </c>
      <c r="O575" s="406"/>
    </row>
    <row r="576" spans="1:15" s="231" customFormat="1" ht="11.25" customHeight="1" outlineLevel="2" x14ac:dyDescent="0.2">
      <c r="A576" s="120">
        <v>21</v>
      </c>
      <c r="B576" s="117" t="s">
        <v>3462</v>
      </c>
      <c r="C576" s="498" t="s">
        <v>6172</v>
      </c>
      <c r="D576" s="498" t="s">
        <v>6173</v>
      </c>
      <c r="E576" s="498" t="s">
        <v>6174</v>
      </c>
      <c r="F576" s="498" t="s">
        <v>6175</v>
      </c>
      <c r="G576" s="463">
        <v>44602</v>
      </c>
      <c r="H576" s="540" t="s">
        <v>3472</v>
      </c>
      <c r="I576" s="560"/>
      <c r="J576" s="560"/>
      <c r="K576" s="547" t="s">
        <v>3348</v>
      </c>
      <c r="L576" s="462">
        <v>1</v>
      </c>
      <c r="O576" s="406"/>
    </row>
    <row r="577" spans="1:15" s="231" customFormat="1" ht="11.25" customHeight="1" outlineLevel="2" x14ac:dyDescent="0.2">
      <c r="A577" s="120">
        <v>22</v>
      </c>
      <c r="B577" s="117" t="s">
        <v>3462</v>
      </c>
      <c r="C577" s="498" t="s">
        <v>6176</v>
      </c>
      <c r="D577" s="498" t="s">
        <v>6177</v>
      </c>
      <c r="E577" s="498" t="s">
        <v>6178</v>
      </c>
      <c r="F577" s="498" t="s">
        <v>6179</v>
      </c>
      <c r="G577" s="463">
        <v>44602</v>
      </c>
      <c r="H577" s="540" t="s">
        <v>3472</v>
      </c>
      <c r="I577" s="560"/>
      <c r="J577" s="560"/>
      <c r="K577" s="547" t="s">
        <v>3348</v>
      </c>
      <c r="L577" s="462">
        <v>1</v>
      </c>
      <c r="O577" s="406"/>
    </row>
    <row r="578" spans="1:15" s="231" customFormat="1" ht="11.25" customHeight="1" outlineLevel="2" x14ac:dyDescent="0.2">
      <c r="A578" s="120">
        <v>23</v>
      </c>
      <c r="B578" s="117" t="s">
        <v>3462</v>
      </c>
      <c r="C578" s="498" t="s">
        <v>6180</v>
      </c>
      <c r="D578" s="498" t="s">
        <v>6177</v>
      </c>
      <c r="E578" s="498" t="s">
        <v>6178</v>
      </c>
      <c r="F578" s="498" t="s">
        <v>3464</v>
      </c>
      <c r="G578" s="463">
        <v>44602</v>
      </c>
      <c r="H578" s="540" t="s">
        <v>3472</v>
      </c>
      <c r="I578" s="560"/>
      <c r="J578" s="560"/>
      <c r="K578" s="547" t="s">
        <v>3348</v>
      </c>
      <c r="L578" s="462">
        <v>1</v>
      </c>
      <c r="O578" s="406"/>
    </row>
    <row r="579" spans="1:15" s="231" customFormat="1" ht="11.25" customHeight="1" outlineLevel="2" x14ac:dyDescent="0.2">
      <c r="A579" s="120">
        <v>24</v>
      </c>
      <c r="B579" s="117" t="s">
        <v>3462</v>
      </c>
      <c r="C579" s="498" t="s">
        <v>6181</v>
      </c>
      <c r="D579" s="498" t="s">
        <v>6182</v>
      </c>
      <c r="E579" s="498" t="s">
        <v>6183</v>
      </c>
      <c r="F579" s="498" t="s">
        <v>6184</v>
      </c>
      <c r="G579" s="463">
        <v>44602</v>
      </c>
      <c r="H579" s="540" t="s">
        <v>3472</v>
      </c>
      <c r="I579" s="560"/>
      <c r="J579" s="560"/>
      <c r="K579" s="547" t="s">
        <v>3348</v>
      </c>
      <c r="L579" s="462">
        <v>1</v>
      </c>
      <c r="O579" s="406"/>
    </row>
    <row r="580" spans="1:15" s="231" customFormat="1" ht="11.25" customHeight="1" outlineLevel="2" x14ac:dyDescent="0.2">
      <c r="A580" s="120">
        <v>25</v>
      </c>
      <c r="B580" s="117" t="s">
        <v>3462</v>
      </c>
      <c r="C580" s="498" t="s">
        <v>6185</v>
      </c>
      <c r="D580" s="498" t="s">
        <v>6186</v>
      </c>
      <c r="E580" s="498" t="s">
        <v>6187</v>
      </c>
      <c r="F580" s="498" t="s">
        <v>6188</v>
      </c>
      <c r="G580" s="463">
        <v>44603</v>
      </c>
      <c r="H580" s="540" t="s">
        <v>3472</v>
      </c>
      <c r="I580" s="560"/>
      <c r="J580" s="560"/>
      <c r="K580" s="547" t="s">
        <v>3348</v>
      </c>
      <c r="L580" s="462">
        <v>1</v>
      </c>
      <c r="O580" s="406"/>
    </row>
    <row r="581" spans="1:15" s="231" customFormat="1" ht="11.25" customHeight="1" outlineLevel="2" x14ac:dyDescent="0.2">
      <c r="A581" s="120">
        <v>26</v>
      </c>
      <c r="B581" s="117" t="s">
        <v>3462</v>
      </c>
      <c r="C581" s="498" t="s">
        <v>6189</v>
      </c>
      <c r="D581" s="498" t="s">
        <v>6190</v>
      </c>
      <c r="E581" s="498" t="s">
        <v>6191</v>
      </c>
      <c r="F581" s="498" t="s">
        <v>6192</v>
      </c>
      <c r="G581" s="463">
        <v>44603</v>
      </c>
      <c r="H581" s="540" t="s">
        <v>3472</v>
      </c>
      <c r="I581" s="560"/>
      <c r="J581" s="560"/>
      <c r="K581" s="547" t="s">
        <v>3348</v>
      </c>
      <c r="L581" s="462">
        <v>1</v>
      </c>
      <c r="O581" s="406"/>
    </row>
    <row r="582" spans="1:15" s="231" customFormat="1" ht="11.25" customHeight="1" outlineLevel="2" x14ac:dyDescent="0.2">
      <c r="A582" s="120">
        <v>27</v>
      </c>
      <c r="B582" s="117" t="s">
        <v>3462</v>
      </c>
      <c r="C582" s="498" t="s">
        <v>6193</v>
      </c>
      <c r="D582" s="498" t="s">
        <v>6194</v>
      </c>
      <c r="E582" s="498" t="s">
        <v>6195</v>
      </c>
      <c r="F582" s="498" t="s">
        <v>6196</v>
      </c>
      <c r="G582" s="463">
        <v>44603</v>
      </c>
      <c r="H582" s="540" t="s">
        <v>3472</v>
      </c>
      <c r="I582" s="560"/>
      <c r="J582" s="560"/>
      <c r="K582" s="547" t="s">
        <v>3348</v>
      </c>
      <c r="L582" s="462">
        <v>1</v>
      </c>
      <c r="O582" s="406"/>
    </row>
    <row r="583" spans="1:15" s="231" customFormat="1" ht="11.25" customHeight="1" outlineLevel="2" x14ac:dyDescent="0.2">
      <c r="A583" s="120">
        <v>28</v>
      </c>
      <c r="B583" s="117" t="s">
        <v>3462</v>
      </c>
      <c r="C583" s="498" t="s">
        <v>6197</v>
      </c>
      <c r="D583" s="498" t="s">
        <v>6198</v>
      </c>
      <c r="E583" s="498" t="s">
        <v>6199</v>
      </c>
      <c r="F583" s="498" t="s">
        <v>6200</v>
      </c>
      <c r="G583" s="463">
        <v>44603</v>
      </c>
      <c r="H583" s="540" t="s">
        <v>3472</v>
      </c>
      <c r="I583" s="560"/>
      <c r="J583" s="560"/>
      <c r="K583" s="547" t="s">
        <v>3348</v>
      </c>
      <c r="L583" s="462">
        <v>1</v>
      </c>
      <c r="O583" s="406"/>
    </row>
    <row r="584" spans="1:15" s="231" customFormat="1" ht="11.25" customHeight="1" outlineLevel="2" x14ac:dyDescent="0.2">
      <c r="A584" s="120">
        <v>29</v>
      </c>
      <c r="B584" s="117" t="s">
        <v>3462</v>
      </c>
      <c r="C584" s="498" t="s">
        <v>6201</v>
      </c>
      <c r="D584" s="498" t="s">
        <v>6202</v>
      </c>
      <c r="E584" s="498" t="s">
        <v>6203</v>
      </c>
      <c r="F584" s="498" t="s">
        <v>6204</v>
      </c>
      <c r="G584" s="463">
        <v>44606</v>
      </c>
      <c r="H584" s="540" t="s">
        <v>3472</v>
      </c>
      <c r="I584" s="560"/>
      <c r="J584" s="560"/>
      <c r="K584" s="547" t="s">
        <v>3348</v>
      </c>
      <c r="L584" s="462">
        <v>1</v>
      </c>
      <c r="O584" s="406"/>
    </row>
    <row r="585" spans="1:15" s="231" customFormat="1" ht="11.25" customHeight="1" outlineLevel="2" x14ac:dyDescent="0.2">
      <c r="A585" s="120">
        <v>30</v>
      </c>
      <c r="B585" s="117" t="s">
        <v>3462</v>
      </c>
      <c r="C585" s="498" t="s">
        <v>6205</v>
      </c>
      <c r="D585" s="498" t="s">
        <v>6206</v>
      </c>
      <c r="E585" s="498" t="s">
        <v>6207</v>
      </c>
      <c r="F585" s="498" t="s">
        <v>68</v>
      </c>
      <c r="G585" s="463">
        <v>44606</v>
      </c>
      <c r="H585" s="540" t="s">
        <v>3472</v>
      </c>
      <c r="I585" s="560"/>
      <c r="J585" s="560"/>
      <c r="K585" s="547" t="s">
        <v>3348</v>
      </c>
      <c r="L585" s="462">
        <v>1</v>
      </c>
      <c r="O585" s="406"/>
    </row>
    <row r="586" spans="1:15" s="231" customFormat="1" ht="11.25" customHeight="1" outlineLevel="2" x14ac:dyDescent="0.2">
      <c r="A586" s="120">
        <v>31</v>
      </c>
      <c r="B586" s="117" t="s">
        <v>3462</v>
      </c>
      <c r="C586" s="498" t="s">
        <v>6208</v>
      </c>
      <c r="D586" s="498" t="s">
        <v>6206</v>
      </c>
      <c r="E586" s="498" t="s">
        <v>6207</v>
      </c>
      <c r="F586" s="498" t="s">
        <v>79</v>
      </c>
      <c r="G586" s="463">
        <v>44606</v>
      </c>
      <c r="H586" s="540" t="s">
        <v>3472</v>
      </c>
      <c r="I586" s="560"/>
      <c r="J586" s="560"/>
      <c r="K586" s="547" t="s">
        <v>3348</v>
      </c>
      <c r="L586" s="462">
        <v>1</v>
      </c>
      <c r="O586" s="406"/>
    </row>
    <row r="587" spans="1:15" s="231" customFormat="1" ht="11.25" customHeight="1" outlineLevel="2" x14ac:dyDescent="0.2">
      <c r="A587" s="120">
        <v>32</v>
      </c>
      <c r="B587" s="117" t="s">
        <v>3462</v>
      </c>
      <c r="C587" s="498" t="s">
        <v>6209</v>
      </c>
      <c r="D587" s="498" t="s">
        <v>6210</v>
      </c>
      <c r="E587" s="498" t="s">
        <v>3474</v>
      </c>
      <c r="F587" s="498" t="s">
        <v>6211</v>
      </c>
      <c r="G587" s="463">
        <v>44606</v>
      </c>
      <c r="H587" s="540" t="s">
        <v>3472</v>
      </c>
      <c r="I587" s="560"/>
      <c r="J587" s="560"/>
      <c r="K587" s="547" t="s">
        <v>3348</v>
      </c>
      <c r="L587" s="462">
        <v>1</v>
      </c>
      <c r="O587" s="406"/>
    </row>
    <row r="588" spans="1:15" s="231" customFormat="1" ht="11.25" customHeight="1" outlineLevel="2" x14ac:dyDescent="0.2">
      <c r="A588" s="120">
        <v>33</v>
      </c>
      <c r="B588" s="117" t="s">
        <v>3462</v>
      </c>
      <c r="C588" s="498" t="s">
        <v>6212</v>
      </c>
      <c r="D588" s="498" t="s">
        <v>6213</v>
      </c>
      <c r="E588" s="498" t="s">
        <v>6214</v>
      </c>
      <c r="F588" s="498" t="s">
        <v>6215</v>
      </c>
      <c r="G588" s="463">
        <v>44607</v>
      </c>
      <c r="H588" s="540" t="s">
        <v>3472</v>
      </c>
      <c r="I588" s="560"/>
      <c r="J588" s="560"/>
      <c r="K588" s="547" t="s">
        <v>3348</v>
      </c>
      <c r="L588" s="462">
        <v>1</v>
      </c>
      <c r="O588" s="406"/>
    </row>
    <row r="589" spans="1:15" s="231" customFormat="1" ht="11.25" customHeight="1" outlineLevel="2" x14ac:dyDescent="0.2">
      <c r="A589" s="120">
        <v>34</v>
      </c>
      <c r="B589" s="117" t="s">
        <v>3462</v>
      </c>
      <c r="C589" s="498" t="s">
        <v>6216</v>
      </c>
      <c r="D589" s="499" t="s">
        <v>6217</v>
      </c>
      <c r="E589" s="498" t="s">
        <v>6218</v>
      </c>
      <c r="F589" s="498" t="s">
        <v>79</v>
      </c>
      <c r="G589" s="463">
        <v>44607</v>
      </c>
      <c r="H589" s="540" t="s">
        <v>3472</v>
      </c>
      <c r="I589" s="560"/>
      <c r="J589" s="560"/>
      <c r="K589" s="547" t="s">
        <v>3348</v>
      </c>
      <c r="L589" s="462">
        <v>1</v>
      </c>
      <c r="O589" s="406"/>
    </row>
    <row r="590" spans="1:15" s="231" customFormat="1" ht="11.25" customHeight="1" outlineLevel="2" x14ac:dyDescent="0.2">
      <c r="A590" s="120">
        <v>35</v>
      </c>
      <c r="B590" s="117" t="s">
        <v>3462</v>
      </c>
      <c r="C590" s="498" t="s">
        <v>6219</v>
      </c>
      <c r="D590" s="498" t="s">
        <v>6217</v>
      </c>
      <c r="E590" s="498" t="s">
        <v>6218</v>
      </c>
      <c r="F590" s="498" t="s">
        <v>6220</v>
      </c>
      <c r="G590" s="463">
        <v>44607</v>
      </c>
      <c r="H590" s="540" t="s">
        <v>3400</v>
      </c>
      <c r="I590" s="560"/>
      <c r="J590" s="560"/>
      <c r="K590" s="547" t="s">
        <v>3348</v>
      </c>
      <c r="L590" s="462">
        <v>1</v>
      </c>
      <c r="O590" s="406"/>
    </row>
    <row r="591" spans="1:15" s="231" customFormat="1" ht="11.25" customHeight="1" outlineLevel="2" x14ac:dyDescent="0.2">
      <c r="A591" s="120">
        <v>36</v>
      </c>
      <c r="B591" s="117" t="s">
        <v>3462</v>
      </c>
      <c r="C591" s="498" t="s">
        <v>6221</v>
      </c>
      <c r="D591" s="498" t="s">
        <v>6217</v>
      </c>
      <c r="E591" s="498" t="s">
        <v>6218</v>
      </c>
      <c r="F591" s="498" t="s">
        <v>6222</v>
      </c>
      <c r="G591" s="463">
        <v>44607</v>
      </c>
      <c r="H591" s="540" t="s">
        <v>3400</v>
      </c>
      <c r="I591" s="560"/>
      <c r="J591" s="560"/>
      <c r="K591" s="547" t="s">
        <v>3348</v>
      </c>
      <c r="L591" s="462">
        <v>1</v>
      </c>
      <c r="O591" s="406"/>
    </row>
    <row r="592" spans="1:15" s="231" customFormat="1" ht="11.25" customHeight="1" outlineLevel="2" x14ac:dyDescent="0.2">
      <c r="A592" s="120">
        <v>37</v>
      </c>
      <c r="B592" s="117" t="s">
        <v>3462</v>
      </c>
      <c r="C592" s="498" t="s">
        <v>6223</v>
      </c>
      <c r="D592" s="498" t="s">
        <v>6224</v>
      </c>
      <c r="E592" s="498" t="s">
        <v>6225</v>
      </c>
      <c r="F592" s="498" t="s">
        <v>6130</v>
      </c>
      <c r="G592" s="463">
        <v>44608</v>
      </c>
      <c r="H592" s="540" t="s">
        <v>3400</v>
      </c>
      <c r="I592" s="560"/>
      <c r="J592" s="560"/>
      <c r="K592" s="547" t="s">
        <v>3348</v>
      </c>
      <c r="L592" s="462">
        <v>1</v>
      </c>
      <c r="O592" s="406"/>
    </row>
    <row r="593" spans="1:15" s="231" customFormat="1" ht="11.25" customHeight="1" outlineLevel="2" x14ac:dyDescent="0.2">
      <c r="A593" s="120">
        <v>38</v>
      </c>
      <c r="B593" s="117" t="s">
        <v>3462</v>
      </c>
      <c r="C593" s="498" t="s">
        <v>6226</v>
      </c>
      <c r="D593" s="498" t="s">
        <v>6227</v>
      </c>
      <c r="E593" s="498" t="s">
        <v>6228</v>
      </c>
      <c r="F593" s="498" t="s">
        <v>3337</v>
      </c>
      <c r="G593" s="463">
        <v>44608</v>
      </c>
      <c r="H593" s="540" t="s">
        <v>3400</v>
      </c>
      <c r="I593" s="560"/>
      <c r="J593" s="560"/>
      <c r="K593" s="547" t="s">
        <v>3348</v>
      </c>
      <c r="L593" s="462">
        <v>1</v>
      </c>
      <c r="O593" s="406"/>
    </row>
    <row r="594" spans="1:15" s="231" customFormat="1" ht="11.25" customHeight="1" outlineLevel="2" x14ac:dyDescent="0.2">
      <c r="A594" s="120">
        <v>39</v>
      </c>
      <c r="B594" s="117" t="s">
        <v>3462</v>
      </c>
      <c r="C594" s="498" t="s">
        <v>6229</v>
      </c>
      <c r="D594" s="498" t="s">
        <v>6227</v>
      </c>
      <c r="E594" s="498" t="s">
        <v>6228</v>
      </c>
      <c r="F594" s="498" t="s">
        <v>3479</v>
      </c>
      <c r="G594" s="463">
        <v>44608</v>
      </c>
      <c r="H594" s="540" t="s">
        <v>3400</v>
      </c>
      <c r="I594" s="560"/>
      <c r="J594" s="560"/>
      <c r="K594" s="547" t="s">
        <v>3348</v>
      </c>
      <c r="L594" s="462">
        <v>1</v>
      </c>
      <c r="O594" s="406"/>
    </row>
    <row r="595" spans="1:15" s="231" customFormat="1" ht="11.25" customHeight="1" outlineLevel="2" x14ac:dyDescent="0.2">
      <c r="A595" s="120">
        <v>40</v>
      </c>
      <c r="B595" s="117" t="s">
        <v>3462</v>
      </c>
      <c r="C595" s="498" t="s">
        <v>6230</v>
      </c>
      <c r="D595" s="498" t="s">
        <v>6217</v>
      </c>
      <c r="E595" s="498" t="s">
        <v>6218</v>
      </c>
      <c r="F595" s="498" t="s">
        <v>6231</v>
      </c>
      <c r="G595" s="463">
        <v>44608</v>
      </c>
      <c r="H595" s="540" t="s">
        <v>3400</v>
      </c>
      <c r="I595" s="560"/>
      <c r="J595" s="560"/>
      <c r="K595" s="547" t="s">
        <v>3348</v>
      </c>
      <c r="L595" s="462">
        <v>1</v>
      </c>
      <c r="O595" s="406"/>
    </row>
    <row r="596" spans="1:15" s="231" customFormat="1" ht="11.25" customHeight="1" outlineLevel="2" x14ac:dyDescent="0.2">
      <c r="A596" s="120">
        <v>41</v>
      </c>
      <c r="B596" s="117" t="s">
        <v>3462</v>
      </c>
      <c r="C596" s="498" t="s">
        <v>6232</v>
      </c>
      <c r="D596" s="498" t="s">
        <v>6210</v>
      </c>
      <c r="E596" s="498" t="s">
        <v>3474</v>
      </c>
      <c r="F596" s="498" t="s">
        <v>3393</v>
      </c>
      <c r="G596" s="463">
        <v>44609</v>
      </c>
      <c r="H596" s="540" t="s">
        <v>3400</v>
      </c>
      <c r="I596" s="560"/>
      <c r="J596" s="560"/>
      <c r="K596" s="547" t="s">
        <v>3348</v>
      </c>
      <c r="L596" s="462">
        <v>1</v>
      </c>
      <c r="O596" s="406"/>
    </row>
    <row r="597" spans="1:15" s="231" customFormat="1" ht="11.25" customHeight="1" outlineLevel="2" x14ac:dyDescent="0.2">
      <c r="A597" s="120">
        <v>42</v>
      </c>
      <c r="B597" s="117" t="s">
        <v>3462</v>
      </c>
      <c r="C597" s="498" t="s">
        <v>6233</v>
      </c>
      <c r="D597" s="498" t="s">
        <v>6210</v>
      </c>
      <c r="E597" s="498" t="s">
        <v>3474</v>
      </c>
      <c r="F597" s="498" t="s">
        <v>6234</v>
      </c>
      <c r="G597" s="463">
        <v>44609</v>
      </c>
      <c r="H597" s="540" t="s">
        <v>3400</v>
      </c>
      <c r="I597" s="560"/>
      <c r="J597" s="560"/>
      <c r="K597" s="547" t="s">
        <v>3348</v>
      </c>
      <c r="L597" s="462">
        <v>1</v>
      </c>
      <c r="O597" s="406"/>
    </row>
    <row r="598" spans="1:15" s="231" customFormat="1" ht="11.25" customHeight="1" outlineLevel="2" x14ac:dyDescent="0.2">
      <c r="A598" s="120">
        <v>43</v>
      </c>
      <c r="B598" s="117" t="s">
        <v>3462</v>
      </c>
      <c r="C598" s="498" t="s">
        <v>6235</v>
      </c>
      <c r="D598" s="498" t="s">
        <v>6148</v>
      </c>
      <c r="E598" s="498" t="s">
        <v>6149</v>
      </c>
      <c r="F598" s="498" t="s">
        <v>3393</v>
      </c>
      <c r="G598" s="463">
        <v>44609</v>
      </c>
      <c r="H598" s="540" t="s">
        <v>3400</v>
      </c>
      <c r="I598" s="560"/>
      <c r="J598" s="560"/>
      <c r="K598" s="547" t="s">
        <v>3348</v>
      </c>
      <c r="L598" s="462">
        <v>1</v>
      </c>
      <c r="O598" s="406"/>
    </row>
    <row r="599" spans="1:15" s="231" customFormat="1" ht="11.25" customHeight="1" outlineLevel="2" x14ac:dyDescent="0.2">
      <c r="A599" s="120">
        <v>44</v>
      </c>
      <c r="B599" s="117" t="s">
        <v>3462</v>
      </c>
      <c r="C599" s="498" t="s">
        <v>6236</v>
      </c>
      <c r="D599" s="498" t="s">
        <v>6237</v>
      </c>
      <c r="E599" s="498" t="s">
        <v>6238</v>
      </c>
      <c r="F599" s="498" t="s">
        <v>6239</v>
      </c>
      <c r="G599" s="463">
        <v>44609</v>
      </c>
      <c r="H599" s="540" t="s">
        <v>3400</v>
      </c>
      <c r="I599" s="560"/>
      <c r="J599" s="560"/>
      <c r="K599" s="547" t="s">
        <v>3348</v>
      </c>
      <c r="L599" s="462">
        <v>1</v>
      </c>
      <c r="O599" s="406"/>
    </row>
    <row r="600" spans="1:15" s="231" customFormat="1" ht="11.25" customHeight="1" outlineLevel="2" x14ac:dyDescent="0.2">
      <c r="A600" s="120">
        <v>45</v>
      </c>
      <c r="B600" s="117" t="s">
        <v>3462</v>
      </c>
      <c r="C600" s="498" t="s">
        <v>6240</v>
      </c>
      <c r="D600" s="498" t="s">
        <v>6241</v>
      </c>
      <c r="E600" s="498" t="s">
        <v>6242</v>
      </c>
      <c r="F600" s="498" t="s">
        <v>102</v>
      </c>
      <c r="G600" s="463">
        <v>44610</v>
      </c>
      <c r="H600" s="540" t="s">
        <v>3400</v>
      </c>
      <c r="I600" s="560"/>
      <c r="J600" s="560"/>
      <c r="K600" s="547" t="s">
        <v>3348</v>
      </c>
      <c r="L600" s="462">
        <v>1</v>
      </c>
      <c r="O600" s="406"/>
    </row>
    <row r="601" spans="1:15" s="231" customFormat="1" ht="11.25" customHeight="1" outlineLevel="2" x14ac:dyDescent="0.2">
      <c r="A601" s="120">
        <v>46</v>
      </c>
      <c r="B601" s="117" t="s">
        <v>3462</v>
      </c>
      <c r="C601" s="498" t="s">
        <v>6243</v>
      </c>
      <c r="D601" s="498" t="s">
        <v>6244</v>
      </c>
      <c r="E601" s="498" t="s">
        <v>3340</v>
      </c>
      <c r="F601" s="498" t="s">
        <v>68</v>
      </c>
      <c r="G601" s="463">
        <v>44610</v>
      </c>
      <c r="H601" s="540" t="s">
        <v>3400</v>
      </c>
      <c r="I601" s="560"/>
      <c r="J601" s="560"/>
      <c r="K601" s="547" t="s">
        <v>3348</v>
      </c>
      <c r="L601" s="462">
        <v>1</v>
      </c>
      <c r="O601" s="406"/>
    </row>
    <row r="602" spans="1:15" s="231" customFormat="1" ht="11.25" customHeight="1" outlineLevel="2" x14ac:dyDescent="0.2">
      <c r="A602" s="120">
        <v>47</v>
      </c>
      <c r="B602" s="117" t="s">
        <v>3462</v>
      </c>
      <c r="C602" s="498" t="s">
        <v>6245</v>
      </c>
      <c r="D602" s="498" t="s">
        <v>6244</v>
      </c>
      <c r="E602" s="498" t="s">
        <v>3340</v>
      </c>
      <c r="F602" s="498" t="s">
        <v>6246</v>
      </c>
      <c r="G602" s="463">
        <v>44610</v>
      </c>
      <c r="H602" s="540" t="s">
        <v>3400</v>
      </c>
      <c r="I602" s="560"/>
      <c r="J602" s="560"/>
      <c r="K602" s="547" t="s">
        <v>3348</v>
      </c>
      <c r="L602" s="462">
        <v>1</v>
      </c>
      <c r="O602" s="406"/>
    </row>
    <row r="603" spans="1:15" s="231" customFormat="1" ht="11.25" customHeight="1" outlineLevel="2" x14ac:dyDescent="0.2">
      <c r="A603" s="120">
        <v>48</v>
      </c>
      <c r="B603" s="117" t="s">
        <v>3462</v>
      </c>
      <c r="C603" s="498" t="s">
        <v>6247</v>
      </c>
      <c r="D603" s="498" t="s">
        <v>6140</v>
      </c>
      <c r="E603" s="498" t="s">
        <v>6141</v>
      </c>
      <c r="F603" s="498" t="s">
        <v>6248</v>
      </c>
      <c r="G603" s="463">
        <v>44610</v>
      </c>
      <c r="H603" s="540" t="s">
        <v>3400</v>
      </c>
      <c r="I603" s="560"/>
      <c r="J603" s="560"/>
      <c r="K603" s="547" t="s">
        <v>3348</v>
      </c>
      <c r="L603" s="462">
        <v>1</v>
      </c>
      <c r="O603" s="406"/>
    </row>
    <row r="604" spans="1:15" s="231" customFormat="1" ht="11.25" customHeight="1" outlineLevel="2" x14ac:dyDescent="0.2">
      <c r="A604" s="120">
        <v>49</v>
      </c>
      <c r="B604" s="117" t="s">
        <v>3462</v>
      </c>
      <c r="C604" s="498" t="s">
        <v>6249</v>
      </c>
      <c r="D604" s="498" t="s">
        <v>6140</v>
      </c>
      <c r="E604" s="498" t="s">
        <v>6141</v>
      </c>
      <c r="F604" s="498" t="s">
        <v>6250</v>
      </c>
      <c r="G604" s="463">
        <v>44613</v>
      </c>
      <c r="H604" s="540" t="s">
        <v>3400</v>
      </c>
      <c r="I604" s="560"/>
      <c r="J604" s="560"/>
      <c r="K604" s="547" t="s">
        <v>3348</v>
      </c>
      <c r="L604" s="462">
        <v>1</v>
      </c>
      <c r="O604" s="406"/>
    </row>
    <row r="605" spans="1:15" s="231" customFormat="1" ht="11.25" customHeight="1" outlineLevel="2" x14ac:dyDescent="0.2">
      <c r="A605" s="120">
        <v>50</v>
      </c>
      <c r="B605" s="451" t="s">
        <v>3609</v>
      </c>
      <c r="C605" s="500" t="s">
        <v>6251</v>
      </c>
      <c r="D605" s="501" t="s">
        <v>3607</v>
      </c>
      <c r="E605" s="501" t="s">
        <v>3608</v>
      </c>
      <c r="F605" s="501" t="s">
        <v>6252</v>
      </c>
      <c r="G605" s="463">
        <v>44613</v>
      </c>
      <c r="H605" s="540" t="s">
        <v>3400</v>
      </c>
      <c r="I605" s="560"/>
      <c r="J605" s="560"/>
      <c r="K605" s="547" t="s">
        <v>3348</v>
      </c>
      <c r="L605" s="462">
        <v>1</v>
      </c>
      <c r="O605" s="406"/>
    </row>
    <row r="606" spans="1:15" s="231" customFormat="1" ht="11.25" customHeight="1" outlineLevel="2" x14ac:dyDescent="0.2">
      <c r="A606" s="120">
        <v>51</v>
      </c>
      <c r="B606" s="451" t="s">
        <v>3609</v>
      </c>
      <c r="C606" s="500" t="s">
        <v>6253</v>
      </c>
      <c r="D606" s="501" t="s">
        <v>6254</v>
      </c>
      <c r="E606" s="501" t="s">
        <v>6255</v>
      </c>
      <c r="F606" s="501" t="s">
        <v>6256</v>
      </c>
      <c r="G606" s="463">
        <v>44613</v>
      </c>
      <c r="H606" s="540" t="s">
        <v>3400</v>
      </c>
      <c r="I606" s="560"/>
      <c r="J606" s="560"/>
      <c r="K606" s="547" t="s">
        <v>3348</v>
      </c>
      <c r="L606" s="462">
        <v>1</v>
      </c>
      <c r="O606" s="406"/>
    </row>
    <row r="607" spans="1:15" s="231" customFormat="1" ht="11.25" customHeight="1" outlineLevel="2" x14ac:dyDescent="0.2">
      <c r="A607" s="120">
        <v>52</v>
      </c>
      <c r="B607" s="451" t="s">
        <v>3609</v>
      </c>
      <c r="C607" s="500" t="s">
        <v>6257</v>
      </c>
      <c r="D607" s="501" t="s">
        <v>6258</v>
      </c>
      <c r="E607" s="501" t="s">
        <v>6259</v>
      </c>
      <c r="F607" s="501" t="s">
        <v>6260</v>
      </c>
      <c r="G607" s="463">
        <v>44613</v>
      </c>
      <c r="H607" s="540" t="s">
        <v>3400</v>
      </c>
      <c r="I607" s="560"/>
      <c r="J607" s="560"/>
      <c r="K607" s="547" t="s">
        <v>3348</v>
      </c>
      <c r="L607" s="462">
        <v>1</v>
      </c>
      <c r="O607" s="406"/>
    </row>
    <row r="608" spans="1:15" s="231" customFormat="1" ht="11.25" customHeight="1" outlineLevel="2" x14ac:dyDescent="0.2">
      <c r="A608" s="120">
        <v>53</v>
      </c>
      <c r="B608" s="451" t="s">
        <v>3609</v>
      </c>
      <c r="C608" s="500" t="s">
        <v>6261</v>
      </c>
      <c r="D608" s="501" t="s">
        <v>6262</v>
      </c>
      <c r="E608" s="501" t="s">
        <v>6263</v>
      </c>
      <c r="F608" s="501" t="s">
        <v>6264</v>
      </c>
      <c r="G608" s="463">
        <v>44614</v>
      </c>
      <c r="H608" s="540" t="s">
        <v>3400</v>
      </c>
      <c r="I608" s="560"/>
      <c r="J608" s="560"/>
      <c r="K608" s="547" t="s">
        <v>3348</v>
      </c>
      <c r="L608" s="462">
        <v>1</v>
      </c>
      <c r="O608" s="406"/>
    </row>
    <row r="609" spans="1:15" s="231" customFormat="1" ht="11.25" customHeight="1" outlineLevel="2" x14ac:dyDescent="0.2">
      <c r="A609" s="120">
        <v>54</v>
      </c>
      <c r="B609" s="451" t="s">
        <v>3609</v>
      </c>
      <c r="C609" s="500" t="s">
        <v>6265</v>
      </c>
      <c r="D609" s="501" t="s">
        <v>6266</v>
      </c>
      <c r="E609" s="501" t="s">
        <v>6267</v>
      </c>
      <c r="F609" s="501" t="s">
        <v>3393</v>
      </c>
      <c r="G609" s="463">
        <v>44614</v>
      </c>
      <c r="H609" s="540" t="s">
        <v>3400</v>
      </c>
      <c r="I609" s="560"/>
      <c r="J609" s="560"/>
      <c r="K609" s="547" t="s">
        <v>3348</v>
      </c>
      <c r="L609" s="462">
        <v>1</v>
      </c>
      <c r="O609" s="406"/>
    </row>
    <row r="610" spans="1:15" s="231" customFormat="1" ht="11.25" customHeight="1" outlineLevel="2" x14ac:dyDescent="0.2">
      <c r="A610" s="120">
        <v>55</v>
      </c>
      <c r="B610" s="451" t="s">
        <v>3609</v>
      </c>
      <c r="C610" s="500" t="s">
        <v>6268</v>
      </c>
      <c r="D610" s="501" t="s">
        <v>6269</v>
      </c>
      <c r="E610" s="501" t="s">
        <v>6270</v>
      </c>
      <c r="F610" s="501" t="s">
        <v>6271</v>
      </c>
      <c r="G610" s="463">
        <v>44614</v>
      </c>
      <c r="H610" s="540" t="s">
        <v>3400</v>
      </c>
      <c r="I610" s="560"/>
      <c r="J610" s="560"/>
      <c r="K610" s="547" t="s">
        <v>3348</v>
      </c>
      <c r="L610" s="462">
        <v>1</v>
      </c>
      <c r="O610" s="406"/>
    </row>
    <row r="611" spans="1:15" s="231" customFormat="1" ht="11.25" customHeight="1" outlineLevel="2" x14ac:dyDescent="0.2">
      <c r="A611" s="120">
        <v>56</v>
      </c>
      <c r="B611" s="451" t="s">
        <v>3609</v>
      </c>
      <c r="C611" s="500" t="s">
        <v>6272</v>
      </c>
      <c r="D611" s="501" t="s">
        <v>6273</v>
      </c>
      <c r="E611" s="501" t="s">
        <v>6274</v>
      </c>
      <c r="F611" s="501" t="s">
        <v>6275</v>
      </c>
      <c r="G611" s="463">
        <v>44614</v>
      </c>
      <c r="H611" s="540" t="s">
        <v>3400</v>
      </c>
      <c r="I611" s="560"/>
      <c r="J611" s="560"/>
      <c r="K611" s="547" t="s">
        <v>3348</v>
      </c>
      <c r="L611" s="462">
        <v>1</v>
      </c>
      <c r="O611" s="406"/>
    </row>
    <row r="612" spans="1:15" s="231" customFormat="1" ht="11.25" customHeight="1" outlineLevel="2" x14ac:dyDescent="0.2">
      <c r="A612" s="120">
        <v>57</v>
      </c>
      <c r="B612" s="451" t="s">
        <v>3609</v>
      </c>
      <c r="C612" s="500" t="s">
        <v>6276</v>
      </c>
      <c r="D612" s="501" t="s">
        <v>6277</v>
      </c>
      <c r="E612" s="501" t="s">
        <v>6278</v>
      </c>
      <c r="F612" s="501" t="s">
        <v>6279</v>
      </c>
      <c r="G612" s="463">
        <v>44614</v>
      </c>
      <c r="H612" s="540" t="s">
        <v>3400</v>
      </c>
      <c r="I612" s="560"/>
      <c r="J612" s="560"/>
      <c r="K612" s="547" t="s">
        <v>3348</v>
      </c>
      <c r="L612" s="462">
        <v>1</v>
      </c>
      <c r="O612" s="406"/>
    </row>
    <row r="613" spans="1:15" s="231" customFormat="1" ht="11.25" customHeight="1" outlineLevel="2" x14ac:dyDescent="0.2">
      <c r="A613" s="120">
        <v>58</v>
      </c>
      <c r="B613" s="451" t="s">
        <v>3609</v>
      </c>
      <c r="C613" s="500" t="s">
        <v>6280</v>
      </c>
      <c r="D613" s="501" t="s">
        <v>6281</v>
      </c>
      <c r="E613" s="501" t="s">
        <v>6282</v>
      </c>
      <c r="F613" s="501" t="s">
        <v>6283</v>
      </c>
      <c r="G613" s="463">
        <v>44614</v>
      </c>
      <c r="H613" s="540" t="s">
        <v>3400</v>
      </c>
      <c r="I613" s="560"/>
      <c r="J613" s="560"/>
      <c r="K613" s="547" t="s">
        <v>3348</v>
      </c>
      <c r="L613" s="462">
        <v>1</v>
      </c>
      <c r="O613" s="406"/>
    </row>
    <row r="614" spans="1:15" s="231" customFormat="1" ht="11.25" customHeight="1" outlineLevel="2" x14ac:dyDescent="0.2">
      <c r="A614" s="120">
        <v>59</v>
      </c>
      <c r="B614" s="451" t="s">
        <v>3609</v>
      </c>
      <c r="C614" s="500" t="s">
        <v>6284</v>
      </c>
      <c r="D614" s="501" t="s">
        <v>6285</v>
      </c>
      <c r="E614" s="501" t="s">
        <v>6286</v>
      </c>
      <c r="F614" s="501" t="s">
        <v>3473</v>
      </c>
      <c r="G614" s="463">
        <v>44616</v>
      </c>
      <c r="H614" s="540" t="s">
        <v>3400</v>
      </c>
      <c r="I614" s="560"/>
      <c r="J614" s="560"/>
      <c r="K614" s="547" t="s">
        <v>3348</v>
      </c>
      <c r="L614" s="462">
        <v>1</v>
      </c>
      <c r="O614" s="406"/>
    </row>
    <row r="615" spans="1:15" s="231" customFormat="1" ht="11.25" customHeight="1" outlineLevel="2" x14ac:dyDescent="0.2">
      <c r="A615" s="120">
        <v>60</v>
      </c>
      <c r="B615" s="451" t="s">
        <v>3609</v>
      </c>
      <c r="C615" s="500" t="s">
        <v>6287</v>
      </c>
      <c r="D615" s="501" t="s">
        <v>6288</v>
      </c>
      <c r="E615" s="501" t="s">
        <v>6289</v>
      </c>
      <c r="F615" s="501" t="s">
        <v>3423</v>
      </c>
      <c r="G615" s="463">
        <v>44616</v>
      </c>
      <c r="H615" s="540" t="s">
        <v>3400</v>
      </c>
      <c r="I615" s="560"/>
      <c r="J615" s="560"/>
      <c r="K615" s="547" t="s">
        <v>3348</v>
      </c>
      <c r="L615" s="462">
        <v>1</v>
      </c>
      <c r="O615" s="406"/>
    </row>
    <row r="616" spans="1:15" s="231" customFormat="1" ht="11.25" customHeight="1" outlineLevel="2" x14ac:dyDescent="0.2">
      <c r="A616" s="120">
        <v>61</v>
      </c>
      <c r="B616" s="451" t="s">
        <v>3609</v>
      </c>
      <c r="C616" s="500" t="s">
        <v>6290</v>
      </c>
      <c r="D616" s="501" t="s">
        <v>6291</v>
      </c>
      <c r="E616" s="501" t="s">
        <v>6292</v>
      </c>
      <c r="F616" s="501" t="s">
        <v>6293</v>
      </c>
      <c r="G616" s="463">
        <v>44616</v>
      </c>
      <c r="H616" s="540" t="s">
        <v>3400</v>
      </c>
      <c r="I616" s="560"/>
      <c r="J616" s="560"/>
      <c r="K616" s="547" t="s">
        <v>3348</v>
      </c>
      <c r="L616" s="462">
        <v>1</v>
      </c>
      <c r="O616" s="406"/>
    </row>
    <row r="617" spans="1:15" s="231" customFormat="1" ht="11.25" customHeight="1" outlineLevel="2" x14ac:dyDescent="0.2">
      <c r="A617" s="120">
        <v>62</v>
      </c>
      <c r="B617" s="451" t="s">
        <v>3609</v>
      </c>
      <c r="C617" s="502" t="s">
        <v>6294</v>
      </c>
      <c r="D617" s="503" t="s">
        <v>6295</v>
      </c>
      <c r="E617" s="503" t="s">
        <v>6296</v>
      </c>
      <c r="F617" s="504" t="s">
        <v>6297</v>
      </c>
      <c r="G617" s="463">
        <v>44616</v>
      </c>
      <c r="H617" s="540" t="s">
        <v>3400</v>
      </c>
      <c r="I617" s="560"/>
      <c r="J617" s="560"/>
      <c r="K617" s="547" t="s">
        <v>3348</v>
      </c>
      <c r="L617" s="462">
        <v>1</v>
      </c>
      <c r="O617" s="406"/>
    </row>
    <row r="618" spans="1:15" s="231" customFormat="1" ht="11.25" customHeight="1" outlineLevel="2" x14ac:dyDescent="0.2">
      <c r="A618" s="120">
        <v>63</v>
      </c>
      <c r="B618" s="451" t="s">
        <v>3609</v>
      </c>
      <c r="C618" s="500" t="s">
        <v>6298</v>
      </c>
      <c r="D618" s="501" t="s">
        <v>6299</v>
      </c>
      <c r="E618" s="501" t="s">
        <v>6300</v>
      </c>
      <c r="F618" s="501" t="s">
        <v>6301</v>
      </c>
      <c r="G618" s="463">
        <v>44616</v>
      </c>
      <c r="H618" s="540" t="s">
        <v>3400</v>
      </c>
      <c r="I618" s="560"/>
      <c r="J618" s="560"/>
      <c r="K618" s="547" t="s">
        <v>3348</v>
      </c>
      <c r="L618" s="462">
        <v>1</v>
      </c>
      <c r="O618" s="406"/>
    </row>
    <row r="619" spans="1:15" s="231" customFormat="1" ht="11.25" customHeight="1" outlineLevel="2" x14ac:dyDescent="0.2">
      <c r="A619" s="120">
        <v>64</v>
      </c>
      <c r="B619" s="451" t="s">
        <v>3609</v>
      </c>
      <c r="C619" s="500" t="s">
        <v>6302</v>
      </c>
      <c r="D619" s="501" t="s">
        <v>6303</v>
      </c>
      <c r="E619" s="501" t="s">
        <v>6304</v>
      </c>
      <c r="F619" s="501" t="s">
        <v>6305</v>
      </c>
      <c r="G619" s="463">
        <v>44616</v>
      </c>
      <c r="H619" s="541" t="s">
        <v>3400</v>
      </c>
      <c r="I619" s="561"/>
      <c r="J619" s="561"/>
      <c r="K619" s="547" t="s">
        <v>3348</v>
      </c>
      <c r="L619" s="462">
        <v>1</v>
      </c>
      <c r="O619" s="406"/>
    </row>
    <row r="620" spans="1:15" s="231" customFormat="1" ht="11.25" customHeight="1" outlineLevel="2" x14ac:dyDescent="0.2">
      <c r="A620" s="120">
        <v>65</v>
      </c>
      <c r="B620" s="451" t="s">
        <v>3609</v>
      </c>
      <c r="C620" s="500" t="s">
        <v>6306</v>
      </c>
      <c r="D620" s="501" t="s">
        <v>6307</v>
      </c>
      <c r="E620" s="501" t="s">
        <v>6308</v>
      </c>
      <c r="F620" s="501" t="s">
        <v>6309</v>
      </c>
      <c r="G620" s="463">
        <v>44617</v>
      </c>
      <c r="H620" s="540" t="s">
        <v>3400</v>
      </c>
      <c r="I620" s="560"/>
      <c r="J620" s="560"/>
      <c r="K620" s="547" t="s">
        <v>3348</v>
      </c>
      <c r="L620" s="462">
        <v>1</v>
      </c>
      <c r="O620" s="406"/>
    </row>
    <row r="621" spans="1:15" s="231" customFormat="1" ht="11.25" customHeight="1" outlineLevel="2" x14ac:dyDescent="0.2">
      <c r="A621" s="120">
        <v>66</v>
      </c>
      <c r="B621" s="451" t="s">
        <v>3609</v>
      </c>
      <c r="C621" s="500" t="s">
        <v>6310</v>
      </c>
      <c r="D621" s="501" t="s">
        <v>6307</v>
      </c>
      <c r="E621" s="501" t="s">
        <v>6308</v>
      </c>
      <c r="F621" s="501" t="s">
        <v>6311</v>
      </c>
      <c r="G621" s="463">
        <v>44617</v>
      </c>
      <c r="H621" s="540" t="s">
        <v>3400</v>
      </c>
      <c r="I621" s="560"/>
      <c r="J621" s="560"/>
      <c r="K621" s="547" t="s">
        <v>3348</v>
      </c>
      <c r="L621" s="462">
        <v>1</v>
      </c>
      <c r="O621" s="406"/>
    </row>
    <row r="622" spans="1:15" s="231" customFormat="1" ht="11.25" customHeight="1" outlineLevel="2" x14ac:dyDescent="0.2">
      <c r="A622" s="120">
        <v>67</v>
      </c>
      <c r="B622" s="451" t="s">
        <v>3609</v>
      </c>
      <c r="C622" s="500" t="s">
        <v>6312</v>
      </c>
      <c r="D622" s="501" t="s">
        <v>6313</v>
      </c>
      <c r="E622" s="501" t="s">
        <v>6314</v>
      </c>
      <c r="F622" s="501" t="s">
        <v>6315</v>
      </c>
      <c r="G622" s="463">
        <v>44617</v>
      </c>
      <c r="H622" s="540" t="s">
        <v>3400</v>
      </c>
      <c r="I622" s="560"/>
      <c r="J622" s="560"/>
      <c r="K622" s="547" t="s">
        <v>3348</v>
      </c>
      <c r="L622" s="462">
        <v>1</v>
      </c>
      <c r="O622" s="406"/>
    </row>
    <row r="623" spans="1:15" s="231" customFormat="1" ht="11.25" customHeight="1" outlineLevel="2" x14ac:dyDescent="0.2">
      <c r="A623" s="120">
        <v>68</v>
      </c>
      <c r="B623" s="451" t="s">
        <v>3609</v>
      </c>
      <c r="C623" s="500" t="s">
        <v>6316</v>
      </c>
      <c r="D623" s="501" t="s">
        <v>6313</v>
      </c>
      <c r="E623" s="501" t="s">
        <v>6314</v>
      </c>
      <c r="F623" s="501" t="s">
        <v>6317</v>
      </c>
      <c r="G623" s="463">
        <v>44617</v>
      </c>
      <c r="H623" s="540" t="s">
        <v>3400</v>
      </c>
      <c r="I623" s="560"/>
      <c r="J623" s="560"/>
      <c r="K623" s="547" t="s">
        <v>3348</v>
      </c>
      <c r="L623" s="462">
        <v>1</v>
      </c>
      <c r="O623" s="406"/>
    </row>
    <row r="624" spans="1:15" s="231" customFormat="1" ht="11.25" customHeight="1" outlineLevel="2" x14ac:dyDescent="0.2">
      <c r="A624" s="120">
        <v>69</v>
      </c>
      <c r="B624" s="451" t="s">
        <v>3609</v>
      </c>
      <c r="C624" s="500" t="s">
        <v>6318</v>
      </c>
      <c r="D624" s="501" t="s">
        <v>6319</v>
      </c>
      <c r="E624" s="501" t="s">
        <v>6320</v>
      </c>
      <c r="F624" s="501" t="s">
        <v>79</v>
      </c>
      <c r="G624" s="463">
        <v>44617</v>
      </c>
      <c r="H624" s="540" t="s">
        <v>3400</v>
      </c>
      <c r="I624" s="560"/>
      <c r="J624" s="560"/>
      <c r="K624" s="547" t="s">
        <v>3348</v>
      </c>
      <c r="L624" s="462">
        <v>1</v>
      </c>
      <c r="O624" s="406"/>
    </row>
    <row r="625" spans="1:15" s="231" customFormat="1" ht="11.25" customHeight="1" outlineLevel="2" thickBot="1" x14ac:dyDescent="0.25">
      <c r="A625" s="120">
        <v>70</v>
      </c>
      <c r="B625" s="451" t="s">
        <v>3609</v>
      </c>
      <c r="C625" s="500" t="s">
        <v>6321</v>
      </c>
      <c r="D625" s="501" t="s">
        <v>6322</v>
      </c>
      <c r="E625" s="501" t="s">
        <v>6323</v>
      </c>
      <c r="F625" s="501" t="s">
        <v>6324</v>
      </c>
      <c r="G625" s="463">
        <v>44617</v>
      </c>
      <c r="H625" s="540" t="s">
        <v>3400</v>
      </c>
      <c r="I625" s="560"/>
      <c r="J625" s="560"/>
      <c r="K625" s="547" t="s">
        <v>3348</v>
      </c>
      <c r="L625" s="462">
        <v>1</v>
      </c>
      <c r="O625" s="406"/>
    </row>
    <row r="626" spans="1:15" ht="12" thickBot="1" x14ac:dyDescent="0.25">
      <c r="A626" s="393" t="s">
        <v>100</v>
      </c>
      <c r="B626" s="593" t="s">
        <v>0</v>
      </c>
      <c r="C626" s="593"/>
      <c r="D626" s="594"/>
      <c r="E626" s="594"/>
      <c r="F626" s="594"/>
      <c r="G626" s="594"/>
      <c r="H626" s="595"/>
      <c r="I626" s="419"/>
      <c r="J626" s="419"/>
      <c r="K626" s="414"/>
      <c r="L626" s="414">
        <f>SUM(L627,L834,L692,L790,L758)</f>
        <v>256</v>
      </c>
    </row>
    <row r="627" spans="1:15" s="231" customFormat="1" ht="13.5" customHeight="1" outlineLevel="1" thickBot="1" x14ac:dyDescent="0.25">
      <c r="A627" s="383" t="s">
        <v>22</v>
      </c>
      <c r="B627" s="596" t="s">
        <v>4</v>
      </c>
      <c r="C627" s="596"/>
      <c r="D627" s="597"/>
      <c r="E627" s="597"/>
      <c r="F627" s="597"/>
      <c r="G627" s="597"/>
      <c r="H627" s="598"/>
      <c r="I627" s="188"/>
      <c r="J627" s="188"/>
      <c r="K627" s="128"/>
      <c r="L627" s="316">
        <f>SUM(L628:L691)</f>
        <v>64</v>
      </c>
      <c r="O627" s="406"/>
    </row>
    <row r="628" spans="1:15" s="231" customFormat="1" ht="12" customHeight="1" outlineLevel="2" x14ac:dyDescent="0.2">
      <c r="A628" s="378">
        <v>1</v>
      </c>
      <c r="B628" s="386" t="s">
        <v>3485</v>
      </c>
      <c r="C628" s="386" t="s">
        <v>4823</v>
      </c>
      <c r="D628" s="386" t="s">
        <v>4824</v>
      </c>
      <c r="E628" s="386" t="s">
        <v>4825</v>
      </c>
      <c r="F628" s="386" t="s">
        <v>3388</v>
      </c>
      <c r="G628" s="281" t="s">
        <v>4826</v>
      </c>
      <c r="H628" s="437" t="s">
        <v>3343</v>
      </c>
      <c r="I628" s="377"/>
      <c r="J628" s="377"/>
      <c r="K628" s="281" t="s">
        <v>4827</v>
      </c>
      <c r="L628" s="386">
        <v>1</v>
      </c>
      <c r="O628" s="406"/>
    </row>
    <row r="629" spans="1:15" s="231" customFormat="1" ht="12" customHeight="1" outlineLevel="2" x14ac:dyDescent="0.2">
      <c r="A629" s="378">
        <v>2</v>
      </c>
      <c r="B629" s="386" t="s">
        <v>3485</v>
      </c>
      <c r="C629" s="386" t="s">
        <v>4828</v>
      </c>
      <c r="D629" s="386" t="s">
        <v>4824</v>
      </c>
      <c r="E629" s="386" t="s">
        <v>4825</v>
      </c>
      <c r="F629" s="386" t="s">
        <v>3555</v>
      </c>
      <c r="G629" s="281" t="s">
        <v>4826</v>
      </c>
      <c r="H629" s="437" t="s">
        <v>3343</v>
      </c>
      <c r="I629" s="377"/>
      <c r="J629" s="377"/>
      <c r="K629" s="281" t="s">
        <v>4827</v>
      </c>
      <c r="L629" s="386">
        <v>1</v>
      </c>
      <c r="O629" s="406"/>
    </row>
    <row r="630" spans="1:15" s="231" customFormat="1" ht="12" customHeight="1" outlineLevel="2" x14ac:dyDescent="0.2">
      <c r="A630" s="378">
        <v>3</v>
      </c>
      <c r="B630" s="386" t="s">
        <v>3485</v>
      </c>
      <c r="C630" s="386" t="s">
        <v>4829</v>
      </c>
      <c r="D630" s="386" t="s">
        <v>4824</v>
      </c>
      <c r="E630" s="386" t="s">
        <v>4825</v>
      </c>
      <c r="F630" s="386" t="s">
        <v>4830</v>
      </c>
      <c r="G630" s="281" t="s">
        <v>4826</v>
      </c>
      <c r="H630" s="437" t="s">
        <v>3343</v>
      </c>
      <c r="I630" s="377"/>
      <c r="J630" s="377"/>
      <c r="K630" s="281" t="s">
        <v>4827</v>
      </c>
      <c r="L630" s="386">
        <v>1</v>
      </c>
      <c r="O630" s="406"/>
    </row>
    <row r="631" spans="1:15" s="231" customFormat="1" ht="12" customHeight="1" outlineLevel="2" x14ac:dyDescent="0.2">
      <c r="A631" s="378">
        <v>4</v>
      </c>
      <c r="B631" s="386" t="s">
        <v>3485</v>
      </c>
      <c r="C631" s="386" t="s">
        <v>4831</v>
      </c>
      <c r="D631" s="386" t="s">
        <v>4824</v>
      </c>
      <c r="E631" s="386" t="s">
        <v>4825</v>
      </c>
      <c r="F631" s="386" t="s">
        <v>4832</v>
      </c>
      <c r="G631" s="281" t="s">
        <v>4826</v>
      </c>
      <c r="H631" s="437" t="s">
        <v>3343</v>
      </c>
      <c r="I631" s="377"/>
      <c r="J631" s="377"/>
      <c r="K631" s="281" t="s">
        <v>4827</v>
      </c>
      <c r="L631" s="386">
        <v>1</v>
      </c>
      <c r="O631" s="406"/>
    </row>
    <row r="632" spans="1:15" s="231" customFormat="1" ht="12" customHeight="1" outlineLevel="2" x14ac:dyDescent="0.2">
      <c r="A632" s="378">
        <v>5</v>
      </c>
      <c r="B632" s="386" t="s">
        <v>3485</v>
      </c>
      <c r="C632" s="386" t="s">
        <v>4833</v>
      </c>
      <c r="D632" s="386" t="s">
        <v>4824</v>
      </c>
      <c r="E632" s="386" t="s">
        <v>4825</v>
      </c>
      <c r="F632" s="386" t="s">
        <v>4834</v>
      </c>
      <c r="G632" s="281" t="s">
        <v>4826</v>
      </c>
      <c r="H632" s="437" t="s">
        <v>3343</v>
      </c>
      <c r="I632" s="377"/>
      <c r="J632" s="377"/>
      <c r="K632" s="281" t="s">
        <v>4827</v>
      </c>
      <c r="L632" s="386">
        <v>1</v>
      </c>
      <c r="O632" s="406"/>
    </row>
    <row r="633" spans="1:15" s="231" customFormat="1" ht="12" customHeight="1" outlineLevel="2" x14ac:dyDescent="0.2">
      <c r="A633" s="378">
        <v>6</v>
      </c>
      <c r="B633" s="386" t="s">
        <v>3485</v>
      </c>
      <c r="C633" s="386" t="s">
        <v>4835</v>
      </c>
      <c r="D633" s="386" t="s">
        <v>4824</v>
      </c>
      <c r="E633" s="386" t="s">
        <v>4825</v>
      </c>
      <c r="F633" s="386" t="s">
        <v>3411</v>
      </c>
      <c r="G633" s="281" t="s">
        <v>4826</v>
      </c>
      <c r="H633" s="437" t="s">
        <v>3343</v>
      </c>
      <c r="I633" s="377"/>
      <c r="J633" s="377"/>
      <c r="K633" s="281" t="s">
        <v>4827</v>
      </c>
      <c r="L633" s="386">
        <v>1</v>
      </c>
      <c r="O633" s="406"/>
    </row>
    <row r="634" spans="1:15" s="231" customFormat="1" ht="12" customHeight="1" outlineLevel="2" x14ac:dyDescent="0.2">
      <c r="A634" s="378">
        <v>7</v>
      </c>
      <c r="B634" s="386" t="s">
        <v>3486</v>
      </c>
      <c r="C634" s="386" t="s">
        <v>4836</v>
      </c>
      <c r="D634" s="386" t="s">
        <v>4837</v>
      </c>
      <c r="E634" s="386" t="s">
        <v>4838</v>
      </c>
      <c r="F634" s="386" t="s">
        <v>3388</v>
      </c>
      <c r="G634" s="281" t="s">
        <v>4826</v>
      </c>
      <c r="H634" s="437" t="s">
        <v>3343</v>
      </c>
      <c r="I634" s="377"/>
      <c r="J634" s="377"/>
      <c r="K634" s="281" t="s">
        <v>4827</v>
      </c>
      <c r="L634" s="386">
        <v>1</v>
      </c>
      <c r="O634" s="406"/>
    </row>
    <row r="635" spans="1:15" s="231" customFormat="1" ht="12" customHeight="1" outlineLevel="2" x14ac:dyDescent="0.2">
      <c r="A635" s="378">
        <v>8</v>
      </c>
      <c r="B635" s="386" t="s">
        <v>3486</v>
      </c>
      <c r="C635" s="386" t="s">
        <v>4839</v>
      </c>
      <c r="D635" s="386" t="s">
        <v>4837</v>
      </c>
      <c r="E635" s="386" t="s">
        <v>4838</v>
      </c>
      <c r="F635" s="386" t="s">
        <v>3463</v>
      </c>
      <c r="G635" s="281" t="s">
        <v>4826</v>
      </c>
      <c r="H635" s="437" t="s">
        <v>3343</v>
      </c>
      <c r="I635" s="377"/>
      <c r="J635" s="377"/>
      <c r="K635" s="281" t="s">
        <v>4827</v>
      </c>
      <c r="L635" s="386">
        <v>1</v>
      </c>
      <c r="O635" s="406"/>
    </row>
    <row r="636" spans="1:15" s="231" customFormat="1" ht="12" customHeight="1" outlineLevel="2" x14ac:dyDescent="0.2">
      <c r="A636" s="378">
        <v>9</v>
      </c>
      <c r="B636" s="386" t="s">
        <v>3486</v>
      </c>
      <c r="C636" s="386" t="s">
        <v>4840</v>
      </c>
      <c r="D636" s="386" t="s">
        <v>4837</v>
      </c>
      <c r="E636" s="386" t="s">
        <v>4838</v>
      </c>
      <c r="F636" s="386" t="s">
        <v>74</v>
      </c>
      <c r="G636" s="281" t="s">
        <v>4826</v>
      </c>
      <c r="H636" s="437" t="s">
        <v>3343</v>
      </c>
      <c r="I636" s="377"/>
      <c r="J636" s="377"/>
      <c r="K636" s="281" t="s">
        <v>4827</v>
      </c>
      <c r="L636" s="386">
        <v>1</v>
      </c>
      <c r="O636" s="406"/>
    </row>
    <row r="637" spans="1:15" s="231" customFormat="1" ht="12" customHeight="1" outlineLevel="2" x14ac:dyDescent="0.2">
      <c r="A637" s="378">
        <v>10</v>
      </c>
      <c r="B637" s="386" t="s">
        <v>3486</v>
      </c>
      <c r="C637" s="386" t="s">
        <v>4841</v>
      </c>
      <c r="D637" s="386" t="s">
        <v>4837</v>
      </c>
      <c r="E637" s="386" t="s">
        <v>4838</v>
      </c>
      <c r="F637" s="386" t="s">
        <v>4842</v>
      </c>
      <c r="G637" s="281" t="s">
        <v>4826</v>
      </c>
      <c r="H637" s="437" t="s">
        <v>3343</v>
      </c>
      <c r="I637" s="377"/>
      <c r="J637" s="377"/>
      <c r="K637" s="281" t="s">
        <v>4827</v>
      </c>
      <c r="L637" s="386">
        <v>1</v>
      </c>
      <c r="O637" s="406"/>
    </row>
    <row r="638" spans="1:15" s="231" customFormat="1" ht="12" customHeight="1" outlineLevel="2" x14ac:dyDescent="0.2">
      <c r="A638" s="378">
        <v>11</v>
      </c>
      <c r="B638" s="386" t="s">
        <v>3481</v>
      </c>
      <c r="C638" s="386" t="s">
        <v>4843</v>
      </c>
      <c r="D638" s="386" t="s">
        <v>4844</v>
      </c>
      <c r="E638" s="386" t="s">
        <v>4845</v>
      </c>
      <c r="F638" s="386" t="s">
        <v>4846</v>
      </c>
      <c r="G638" s="281" t="s">
        <v>4826</v>
      </c>
      <c r="H638" s="437" t="s">
        <v>3343</v>
      </c>
      <c r="I638" s="377"/>
      <c r="J638" s="377"/>
      <c r="K638" s="281" t="s">
        <v>4827</v>
      </c>
      <c r="L638" s="386">
        <v>1</v>
      </c>
      <c r="O638" s="406"/>
    </row>
    <row r="639" spans="1:15" s="231" customFormat="1" ht="12" customHeight="1" outlineLevel="2" x14ac:dyDescent="0.2">
      <c r="A639" s="378">
        <v>12</v>
      </c>
      <c r="B639" s="386" t="s">
        <v>3481</v>
      </c>
      <c r="C639" s="386" t="s">
        <v>4847</v>
      </c>
      <c r="D639" s="386" t="s">
        <v>4844</v>
      </c>
      <c r="E639" s="386" t="s">
        <v>4845</v>
      </c>
      <c r="F639" s="386" t="s">
        <v>4848</v>
      </c>
      <c r="G639" s="281" t="s">
        <v>4826</v>
      </c>
      <c r="H639" s="437" t="s">
        <v>3343</v>
      </c>
      <c r="I639" s="377"/>
      <c r="J639" s="377"/>
      <c r="K639" s="281" t="s">
        <v>4827</v>
      </c>
      <c r="L639" s="386">
        <v>1</v>
      </c>
      <c r="O639" s="406"/>
    </row>
    <row r="640" spans="1:15" s="231" customFormat="1" ht="12" customHeight="1" outlineLevel="2" x14ac:dyDescent="0.2">
      <c r="A640" s="378">
        <v>13</v>
      </c>
      <c r="B640" s="386" t="s">
        <v>3481</v>
      </c>
      <c r="C640" s="386" t="s">
        <v>4849</v>
      </c>
      <c r="D640" s="386" t="s">
        <v>4844</v>
      </c>
      <c r="E640" s="386" t="s">
        <v>4845</v>
      </c>
      <c r="F640" s="386" t="s">
        <v>4850</v>
      </c>
      <c r="G640" s="281" t="s">
        <v>4826</v>
      </c>
      <c r="H640" s="437" t="s">
        <v>3343</v>
      </c>
      <c r="I640" s="377"/>
      <c r="J640" s="377"/>
      <c r="K640" s="281" t="s">
        <v>4827</v>
      </c>
      <c r="L640" s="386">
        <v>1</v>
      </c>
      <c r="O640" s="406"/>
    </row>
    <row r="641" spans="1:15" s="231" customFormat="1" ht="12" customHeight="1" outlineLevel="2" x14ac:dyDescent="0.2">
      <c r="A641" s="378">
        <v>14</v>
      </c>
      <c r="B641" s="386" t="s">
        <v>3481</v>
      </c>
      <c r="C641" s="386" t="s">
        <v>4851</v>
      </c>
      <c r="D641" s="386" t="s">
        <v>4844</v>
      </c>
      <c r="E641" s="386" t="s">
        <v>4845</v>
      </c>
      <c r="F641" s="386" t="s">
        <v>4852</v>
      </c>
      <c r="G641" s="281" t="s">
        <v>4826</v>
      </c>
      <c r="H641" s="437" t="s">
        <v>3343</v>
      </c>
      <c r="I641" s="377"/>
      <c r="J641" s="377"/>
      <c r="K641" s="281" t="s">
        <v>4827</v>
      </c>
      <c r="L641" s="386">
        <v>1</v>
      </c>
      <c r="O641" s="406"/>
    </row>
    <row r="642" spans="1:15" s="231" customFormat="1" ht="12" customHeight="1" outlineLevel="2" x14ac:dyDescent="0.2">
      <c r="A642" s="378">
        <v>15</v>
      </c>
      <c r="B642" s="386" t="s">
        <v>3481</v>
      </c>
      <c r="C642" s="386" t="s">
        <v>4853</v>
      </c>
      <c r="D642" s="386" t="s">
        <v>4844</v>
      </c>
      <c r="E642" s="386" t="s">
        <v>4845</v>
      </c>
      <c r="F642" s="386" t="s">
        <v>4854</v>
      </c>
      <c r="G642" s="281" t="s">
        <v>4826</v>
      </c>
      <c r="H642" s="437" t="s">
        <v>3343</v>
      </c>
      <c r="I642" s="377"/>
      <c r="J642" s="377"/>
      <c r="K642" s="281" t="s">
        <v>4827</v>
      </c>
      <c r="L642" s="386">
        <v>1</v>
      </c>
      <c r="O642" s="406"/>
    </row>
    <row r="643" spans="1:15" s="231" customFormat="1" ht="12" customHeight="1" outlineLevel="2" x14ac:dyDescent="0.2">
      <c r="A643" s="378">
        <v>16</v>
      </c>
      <c r="B643" s="386" t="s">
        <v>3481</v>
      </c>
      <c r="C643" s="386" t="s">
        <v>4855</v>
      </c>
      <c r="D643" s="386" t="s">
        <v>4844</v>
      </c>
      <c r="E643" s="386" t="s">
        <v>4845</v>
      </c>
      <c r="F643" s="386" t="s">
        <v>4856</v>
      </c>
      <c r="G643" s="281" t="s">
        <v>4826</v>
      </c>
      <c r="H643" s="437" t="s">
        <v>3343</v>
      </c>
      <c r="I643" s="377"/>
      <c r="J643" s="377"/>
      <c r="K643" s="281" t="s">
        <v>4827</v>
      </c>
      <c r="L643" s="386">
        <v>1</v>
      </c>
      <c r="O643" s="406"/>
    </row>
    <row r="644" spans="1:15" s="231" customFormat="1" ht="12" customHeight="1" outlineLevel="2" x14ac:dyDescent="0.2">
      <c r="A644" s="378">
        <v>17</v>
      </c>
      <c r="B644" s="386" t="s">
        <v>3481</v>
      </c>
      <c r="C644" s="386" t="s">
        <v>4857</v>
      </c>
      <c r="D644" s="386" t="s">
        <v>4844</v>
      </c>
      <c r="E644" s="386" t="s">
        <v>4845</v>
      </c>
      <c r="F644" s="386" t="s">
        <v>4858</v>
      </c>
      <c r="G644" s="281" t="s">
        <v>4826</v>
      </c>
      <c r="H644" s="437" t="s">
        <v>3343</v>
      </c>
      <c r="I644" s="377"/>
      <c r="J644" s="377"/>
      <c r="K644" s="281" t="s">
        <v>4827</v>
      </c>
      <c r="L644" s="386">
        <v>1</v>
      </c>
      <c r="O644" s="406"/>
    </row>
    <row r="645" spans="1:15" s="231" customFormat="1" ht="12" customHeight="1" outlineLevel="2" x14ac:dyDescent="0.2">
      <c r="A645" s="378">
        <v>18</v>
      </c>
      <c r="B645" s="386" t="s">
        <v>3481</v>
      </c>
      <c r="C645" s="386" t="s">
        <v>4859</v>
      </c>
      <c r="D645" s="386" t="s">
        <v>4844</v>
      </c>
      <c r="E645" s="386" t="s">
        <v>4845</v>
      </c>
      <c r="F645" s="386" t="s">
        <v>75</v>
      </c>
      <c r="G645" s="281" t="s">
        <v>4826</v>
      </c>
      <c r="H645" s="437" t="s">
        <v>3343</v>
      </c>
      <c r="I645" s="377"/>
      <c r="J645" s="377"/>
      <c r="K645" s="281" t="s">
        <v>4827</v>
      </c>
      <c r="L645" s="386">
        <v>1</v>
      </c>
      <c r="O645" s="406"/>
    </row>
    <row r="646" spans="1:15" s="231" customFormat="1" ht="12" customHeight="1" outlineLevel="2" x14ac:dyDescent="0.2">
      <c r="A646" s="378">
        <v>19</v>
      </c>
      <c r="B646" s="386" t="s">
        <v>3481</v>
      </c>
      <c r="C646" s="386" t="s">
        <v>4860</v>
      </c>
      <c r="D646" s="386" t="s">
        <v>4844</v>
      </c>
      <c r="E646" s="386" t="s">
        <v>4845</v>
      </c>
      <c r="F646" s="386" t="s">
        <v>46</v>
      </c>
      <c r="G646" s="281" t="s">
        <v>4826</v>
      </c>
      <c r="H646" s="437" t="s">
        <v>3343</v>
      </c>
      <c r="I646" s="377"/>
      <c r="J646" s="377"/>
      <c r="K646" s="281" t="s">
        <v>4827</v>
      </c>
      <c r="L646" s="386">
        <v>1</v>
      </c>
      <c r="O646" s="406"/>
    </row>
    <row r="647" spans="1:15" s="231" customFormat="1" ht="12" customHeight="1" outlineLevel="2" x14ac:dyDescent="0.2">
      <c r="A647" s="378">
        <v>20</v>
      </c>
      <c r="B647" s="386" t="s">
        <v>3481</v>
      </c>
      <c r="C647" s="386" t="s">
        <v>4861</v>
      </c>
      <c r="D647" s="386" t="s">
        <v>4844</v>
      </c>
      <c r="E647" s="386" t="s">
        <v>4845</v>
      </c>
      <c r="F647" s="386" t="s">
        <v>4862</v>
      </c>
      <c r="G647" s="281" t="s">
        <v>4826</v>
      </c>
      <c r="H647" s="437" t="s">
        <v>3343</v>
      </c>
      <c r="I647" s="377"/>
      <c r="J647" s="377"/>
      <c r="K647" s="281" t="s">
        <v>4827</v>
      </c>
      <c r="L647" s="386">
        <v>1</v>
      </c>
      <c r="O647" s="406"/>
    </row>
    <row r="648" spans="1:15" s="231" customFormat="1" ht="12" customHeight="1" outlineLevel="2" x14ac:dyDescent="0.2">
      <c r="A648" s="378">
        <v>21</v>
      </c>
      <c r="B648" s="386" t="s">
        <v>3485</v>
      </c>
      <c r="C648" s="386" t="s">
        <v>4863</v>
      </c>
      <c r="D648" s="386" t="s">
        <v>4864</v>
      </c>
      <c r="E648" s="386" t="s">
        <v>4865</v>
      </c>
      <c r="F648" s="386" t="s">
        <v>4866</v>
      </c>
      <c r="G648" s="281" t="s">
        <v>4867</v>
      </c>
      <c r="H648" s="437" t="s">
        <v>3343</v>
      </c>
      <c r="I648" s="377"/>
      <c r="J648" s="377"/>
      <c r="K648" s="281" t="s">
        <v>4827</v>
      </c>
      <c r="L648" s="386">
        <v>1</v>
      </c>
      <c r="O648" s="406"/>
    </row>
    <row r="649" spans="1:15" s="231" customFormat="1" ht="12" customHeight="1" outlineLevel="2" x14ac:dyDescent="0.2">
      <c r="A649" s="378">
        <v>22</v>
      </c>
      <c r="B649" s="386" t="s">
        <v>3486</v>
      </c>
      <c r="C649" s="386" t="s">
        <v>4868</v>
      </c>
      <c r="D649" s="386" t="s">
        <v>4869</v>
      </c>
      <c r="E649" s="386" t="s">
        <v>4870</v>
      </c>
      <c r="F649" s="386" t="s">
        <v>4871</v>
      </c>
      <c r="G649" s="281" t="s">
        <v>4867</v>
      </c>
      <c r="H649" s="437" t="s">
        <v>3343</v>
      </c>
      <c r="I649" s="377"/>
      <c r="J649" s="377"/>
      <c r="K649" s="281" t="s">
        <v>4827</v>
      </c>
      <c r="L649" s="386">
        <v>1</v>
      </c>
      <c r="O649" s="406"/>
    </row>
    <row r="650" spans="1:15" s="231" customFormat="1" ht="12" customHeight="1" outlineLevel="2" x14ac:dyDescent="0.2">
      <c r="A650" s="378">
        <v>23</v>
      </c>
      <c r="B650" s="386" t="s">
        <v>3486</v>
      </c>
      <c r="C650" s="386" t="s">
        <v>4872</v>
      </c>
      <c r="D650" s="386" t="s">
        <v>4869</v>
      </c>
      <c r="E650" s="386" t="s">
        <v>4870</v>
      </c>
      <c r="F650" s="386" t="s">
        <v>4873</v>
      </c>
      <c r="G650" s="281" t="s">
        <v>4867</v>
      </c>
      <c r="H650" s="437" t="s">
        <v>3343</v>
      </c>
      <c r="I650" s="377"/>
      <c r="J650" s="377"/>
      <c r="K650" s="281" t="s">
        <v>4827</v>
      </c>
      <c r="L650" s="386">
        <v>1</v>
      </c>
      <c r="O650" s="406"/>
    </row>
    <row r="651" spans="1:15" s="231" customFormat="1" ht="12" customHeight="1" outlineLevel="2" x14ac:dyDescent="0.2">
      <c r="A651" s="378">
        <v>24</v>
      </c>
      <c r="B651" s="386" t="s">
        <v>3486</v>
      </c>
      <c r="C651" s="386" t="s">
        <v>4874</v>
      </c>
      <c r="D651" s="386" t="s">
        <v>4869</v>
      </c>
      <c r="E651" s="386" t="s">
        <v>4870</v>
      </c>
      <c r="F651" s="386" t="s">
        <v>4875</v>
      </c>
      <c r="G651" s="281" t="s">
        <v>4867</v>
      </c>
      <c r="H651" s="437" t="s">
        <v>3343</v>
      </c>
      <c r="I651" s="377"/>
      <c r="J651" s="377"/>
      <c r="K651" s="281" t="s">
        <v>4827</v>
      </c>
      <c r="L651" s="386">
        <v>1</v>
      </c>
      <c r="O651" s="406"/>
    </row>
    <row r="652" spans="1:15" s="231" customFormat="1" ht="12" customHeight="1" outlineLevel="2" x14ac:dyDescent="0.2">
      <c r="A652" s="378">
        <v>25</v>
      </c>
      <c r="B652" s="386" t="s">
        <v>3486</v>
      </c>
      <c r="C652" s="386" t="s">
        <v>4876</v>
      </c>
      <c r="D652" s="386" t="s">
        <v>4869</v>
      </c>
      <c r="E652" s="386" t="s">
        <v>4870</v>
      </c>
      <c r="F652" s="386" t="s">
        <v>3468</v>
      </c>
      <c r="G652" s="281" t="s">
        <v>4867</v>
      </c>
      <c r="H652" s="437" t="s">
        <v>3343</v>
      </c>
      <c r="I652" s="377"/>
      <c r="J652" s="377"/>
      <c r="K652" s="281" t="s">
        <v>4827</v>
      </c>
      <c r="L652" s="386">
        <v>1</v>
      </c>
      <c r="O652" s="406"/>
    </row>
    <row r="653" spans="1:15" s="231" customFormat="1" ht="12" customHeight="1" outlineLevel="2" x14ac:dyDescent="0.2">
      <c r="A653" s="378">
        <v>26</v>
      </c>
      <c r="B653" s="386" t="s">
        <v>3485</v>
      </c>
      <c r="C653" s="386" t="s">
        <v>4877</v>
      </c>
      <c r="D653" s="386" t="s">
        <v>4878</v>
      </c>
      <c r="E653" s="386" t="s">
        <v>4879</v>
      </c>
      <c r="F653" s="386" t="s">
        <v>3484</v>
      </c>
      <c r="G653" s="281" t="s">
        <v>4867</v>
      </c>
      <c r="H653" s="437" t="s">
        <v>3343</v>
      </c>
      <c r="I653" s="377"/>
      <c r="J653" s="377"/>
      <c r="K653" s="281" t="s">
        <v>4827</v>
      </c>
      <c r="L653" s="386">
        <v>1</v>
      </c>
      <c r="O653" s="406"/>
    </row>
    <row r="654" spans="1:15" s="231" customFormat="1" ht="12" customHeight="1" outlineLevel="2" x14ac:dyDescent="0.2">
      <c r="A654" s="378">
        <v>27</v>
      </c>
      <c r="B654" s="386" t="s">
        <v>3485</v>
      </c>
      <c r="C654" s="386" t="s">
        <v>4880</v>
      </c>
      <c r="D654" s="386" t="s">
        <v>4878</v>
      </c>
      <c r="E654" s="386" t="s">
        <v>4879</v>
      </c>
      <c r="F654" s="386" t="s">
        <v>4881</v>
      </c>
      <c r="G654" s="281" t="s">
        <v>4867</v>
      </c>
      <c r="H654" s="437" t="s">
        <v>3343</v>
      </c>
      <c r="I654" s="377"/>
      <c r="J654" s="377"/>
      <c r="K654" s="281" t="s">
        <v>4827</v>
      </c>
      <c r="L654" s="386">
        <v>1</v>
      </c>
      <c r="O654" s="406"/>
    </row>
    <row r="655" spans="1:15" s="231" customFormat="1" ht="12" customHeight="1" outlineLevel="2" x14ac:dyDescent="0.2">
      <c r="A655" s="378">
        <v>28</v>
      </c>
      <c r="B655" s="386" t="s">
        <v>3485</v>
      </c>
      <c r="C655" s="386" t="s">
        <v>4882</v>
      </c>
      <c r="D655" s="386" t="s">
        <v>4878</v>
      </c>
      <c r="E655" s="386" t="s">
        <v>4879</v>
      </c>
      <c r="F655" s="386" t="s">
        <v>4883</v>
      </c>
      <c r="G655" s="281" t="s">
        <v>4867</v>
      </c>
      <c r="H655" s="437" t="s">
        <v>3343</v>
      </c>
      <c r="I655" s="377"/>
      <c r="J655" s="377"/>
      <c r="K655" s="281" t="s">
        <v>4827</v>
      </c>
      <c r="L655" s="386">
        <v>1</v>
      </c>
      <c r="O655" s="406"/>
    </row>
    <row r="656" spans="1:15" s="231" customFormat="1" ht="12" customHeight="1" outlineLevel="2" x14ac:dyDescent="0.2">
      <c r="A656" s="378">
        <v>29</v>
      </c>
      <c r="B656" s="386" t="s">
        <v>3370</v>
      </c>
      <c r="C656" s="386" t="s">
        <v>4884</v>
      </c>
      <c r="D656" s="386" t="s">
        <v>4885</v>
      </c>
      <c r="E656" s="386" t="s">
        <v>4886</v>
      </c>
      <c r="F656" s="386" t="s">
        <v>4887</v>
      </c>
      <c r="G656" s="281" t="s">
        <v>4867</v>
      </c>
      <c r="H656" s="437" t="s">
        <v>3343</v>
      </c>
      <c r="I656" s="377"/>
      <c r="J656" s="377"/>
      <c r="K656" s="281" t="s">
        <v>4827</v>
      </c>
      <c r="L656" s="386">
        <v>1</v>
      </c>
      <c r="O656" s="406"/>
    </row>
    <row r="657" spans="1:15" s="231" customFormat="1" ht="12" customHeight="1" outlineLevel="2" x14ac:dyDescent="0.2">
      <c r="A657" s="378">
        <v>30</v>
      </c>
      <c r="B657" s="386" t="s">
        <v>3485</v>
      </c>
      <c r="C657" s="386" t="s">
        <v>4888</v>
      </c>
      <c r="D657" s="386" t="s">
        <v>4885</v>
      </c>
      <c r="E657" s="386" t="s">
        <v>4886</v>
      </c>
      <c r="F657" s="386" t="s">
        <v>4889</v>
      </c>
      <c r="G657" s="281" t="s">
        <v>4867</v>
      </c>
      <c r="H657" s="437" t="s">
        <v>3343</v>
      </c>
      <c r="I657" s="377"/>
      <c r="J657" s="377"/>
      <c r="K657" s="281" t="s">
        <v>4827</v>
      </c>
      <c r="L657" s="386">
        <v>1</v>
      </c>
      <c r="O657" s="406"/>
    </row>
    <row r="658" spans="1:15" s="231" customFormat="1" ht="12" customHeight="1" outlineLevel="2" x14ac:dyDescent="0.2">
      <c r="A658" s="378">
        <v>31</v>
      </c>
      <c r="B658" s="386" t="s">
        <v>3486</v>
      </c>
      <c r="C658" s="386" t="s">
        <v>4890</v>
      </c>
      <c r="D658" s="386" t="s">
        <v>4885</v>
      </c>
      <c r="E658" s="386" t="s">
        <v>4886</v>
      </c>
      <c r="F658" s="386" t="s">
        <v>4891</v>
      </c>
      <c r="G658" s="281" t="s">
        <v>4867</v>
      </c>
      <c r="H658" s="437" t="s">
        <v>3343</v>
      </c>
      <c r="I658" s="377"/>
      <c r="J658" s="377"/>
      <c r="K658" s="281" t="s">
        <v>4827</v>
      </c>
      <c r="L658" s="386">
        <v>1</v>
      </c>
      <c r="O658" s="406"/>
    </row>
    <row r="659" spans="1:15" s="231" customFormat="1" ht="12" customHeight="1" outlineLevel="2" x14ac:dyDescent="0.2">
      <c r="A659" s="378">
        <v>32</v>
      </c>
      <c r="B659" s="386" t="s">
        <v>3487</v>
      </c>
      <c r="C659" s="386" t="s">
        <v>4892</v>
      </c>
      <c r="D659" s="386" t="s">
        <v>4885</v>
      </c>
      <c r="E659" s="386" t="s">
        <v>4886</v>
      </c>
      <c r="F659" s="386" t="s">
        <v>4893</v>
      </c>
      <c r="G659" s="281" t="s">
        <v>4867</v>
      </c>
      <c r="H659" s="437" t="s">
        <v>3343</v>
      </c>
      <c r="I659" s="377"/>
      <c r="J659" s="377"/>
      <c r="K659" s="281" t="s">
        <v>4827</v>
      </c>
      <c r="L659" s="386">
        <v>1</v>
      </c>
      <c r="O659" s="406"/>
    </row>
    <row r="660" spans="1:15" s="231" customFormat="1" ht="12" customHeight="1" outlineLevel="2" x14ac:dyDescent="0.2">
      <c r="A660" s="378">
        <v>33</v>
      </c>
      <c r="B660" s="386" t="s">
        <v>3486</v>
      </c>
      <c r="C660" s="386" t="s">
        <v>4894</v>
      </c>
      <c r="D660" s="386" t="s">
        <v>4895</v>
      </c>
      <c r="E660" s="386" t="s">
        <v>4896</v>
      </c>
      <c r="F660" s="386" t="s">
        <v>4897</v>
      </c>
      <c r="G660" s="281" t="s">
        <v>4867</v>
      </c>
      <c r="H660" s="437" t="s">
        <v>3343</v>
      </c>
      <c r="I660" s="377"/>
      <c r="J660" s="377"/>
      <c r="K660" s="281" t="s">
        <v>4827</v>
      </c>
      <c r="L660" s="386">
        <v>1</v>
      </c>
      <c r="O660" s="406"/>
    </row>
    <row r="661" spans="1:15" s="231" customFormat="1" ht="12" customHeight="1" outlineLevel="2" x14ac:dyDescent="0.2">
      <c r="A661" s="378">
        <v>34</v>
      </c>
      <c r="B661" s="386" t="s">
        <v>3486</v>
      </c>
      <c r="C661" s="386" t="s">
        <v>4898</v>
      </c>
      <c r="D661" s="386" t="s">
        <v>4899</v>
      </c>
      <c r="E661" s="386" t="s">
        <v>4900</v>
      </c>
      <c r="F661" s="386" t="s">
        <v>4901</v>
      </c>
      <c r="G661" s="281" t="s">
        <v>4867</v>
      </c>
      <c r="H661" s="437" t="s">
        <v>3343</v>
      </c>
      <c r="I661" s="377"/>
      <c r="J661" s="377"/>
      <c r="K661" s="281" t="s">
        <v>4827</v>
      </c>
      <c r="L661" s="386">
        <v>1</v>
      </c>
      <c r="O661" s="406"/>
    </row>
    <row r="662" spans="1:15" s="231" customFormat="1" ht="12" customHeight="1" outlineLevel="2" x14ac:dyDescent="0.2">
      <c r="A662" s="378">
        <v>35</v>
      </c>
      <c r="B662" s="386" t="s">
        <v>3481</v>
      </c>
      <c r="C662" s="386" t="s">
        <v>4902</v>
      </c>
      <c r="D662" s="386" t="s">
        <v>4903</v>
      </c>
      <c r="E662" s="386" t="s">
        <v>4904</v>
      </c>
      <c r="F662" s="386" t="s">
        <v>4905</v>
      </c>
      <c r="G662" s="281" t="s">
        <v>4867</v>
      </c>
      <c r="H662" s="437" t="s">
        <v>3343</v>
      </c>
      <c r="I662" s="377"/>
      <c r="J662" s="377"/>
      <c r="K662" s="281" t="s">
        <v>4827</v>
      </c>
      <c r="L662" s="386">
        <v>1</v>
      </c>
      <c r="O662" s="406"/>
    </row>
    <row r="663" spans="1:15" s="231" customFormat="1" ht="12" customHeight="1" outlineLevel="2" x14ac:dyDescent="0.2">
      <c r="A663" s="378">
        <v>36</v>
      </c>
      <c r="B663" s="386" t="s">
        <v>3485</v>
      </c>
      <c r="C663" s="386" t="s">
        <v>4906</v>
      </c>
      <c r="D663" s="386" t="s">
        <v>4907</v>
      </c>
      <c r="E663" s="386" t="s">
        <v>4908</v>
      </c>
      <c r="F663" s="386" t="s">
        <v>75</v>
      </c>
      <c r="G663" s="281" t="s">
        <v>4867</v>
      </c>
      <c r="H663" s="437" t="s">
        <v>3343</v>
      </c>
      <c r="I663" s="377"/>
      <c r="J663" s="377"/>
      <c r="K663" s="281" t="s">
        <v>4827</v>
      </c>
      <c r="L663" s="386">
        <v>1</v>
      </c>
      <c r="O663" s="406"/>
    </row>
    <row r="664" spans="1:15" s="231" customFormat="1" ht="12" customHeight="1" outlineLevel="2" x14ac:dyDescent="0.2">
      <c r="A664" s="378">
        <v>37</v>
      </c>
      <c r="B664" s="386" t="s">
        <v>3485</v>
      </c>
      <c r="C664" s="386" t="s">
        <v>4909</v>
      </c>
      <c r="D664" s="386" t="s">
        <v>4907</v>
      </c>
      <c r="E664" s="386" t="s">
        <v>4908</v>
      </c>
      <c r="F664" s="386" t="s">
        <v>75</v>
      </c>
      <c r="G664" s="281" t="s">
        <v>4867</v>
      </c>
      <c r="H664" s="437" t="s">
        <v>3343</v>
      </c>
      <c r="I664" s="377"/>
      <c r="J664" s="377"/>
      <c r="K664" s="281" t="s">
        <v>4827</v>
      </c>
      <c r="L664" s="386">
        <v>1</v>
      </c>
      <c r="O664" s="406"/>
    </row>
    <row r="665" spans="1:15" s="231" customFormat="1" ht="12" customHeight="1" outlineLevel="2" x14ac:dyDescent="0.2">
      <c r="A665" s="378">
        <v>38</v>
      </c>
      <c r="B665" s="386" t="s">
        <v>3486</v>
      </c>
      <c r="C665" s="386" t="s">
        <v>4910</v>
      </c>
      <c r="D665" s="386" t="s">
        <v>4911</v>
      </c>
      <c r="E665" s="386" t="s">
        <v>4912</v>
      </c>
      <c r="F665" s="386" t="s">
        <v>4913</v>
      </c>
      <c r="G665" s="281" t="s">
        <v>4867</v>
      </c>
      <c r="H665" s="437" t="s">
        <v>3343</v>
      </c>
      <c r="I665" s="377"/>
      <c r="J665" s="377"/>
      <c r="K665" s="281" t="s">
        <v>4827</v>
      </c>
      <c r="L665" s="386">
        <v>1</v>
      </c>
      <c r="O665" s="406"/>
    </row>
    <row r="666" spans="1:15" s="231" customFormat="1" ht="12" customHeight="1" outlineLevel="2" x14ac:dyDescent="0.2">
      <c r="A666" s="378">
        <v>39</v>
      </c>
      <c r="B666" s="386" t="s">
        <v>3481</v>
      </c>
      <c r="C666" s="386" t="s">
        <v>4914</v>
      </c>
      <c r="D666" s="386" t="s">
        <v>4915</v>
      </c>
      <c r="E666" s="386" t="s">
        <v>4916</v>
      </c>
      <c r="F666" s="386" t="s">
        <v>4917</v>
      </c>
      <c r="G666" s="281" t="s">
        <v>4867</v>
      </c>
      <c r="H666" s="437" t="s">
        <v>3343</v>
      </c>
      <c r="I666" s="377"/>
      <c r="J666" s="377"/>
      <c r="K666" s="281" t="s">
        <v>4827</v>
      </c>
      <c r="L666" s="386">
        <v>1</v>
      </c>
      <c r="O666" s="406"/>
    </row>
    <row r="667" spans="1:15" s="231" customFormat="1" ht="12" customHeight="1" outlineLevel="2" x14ac:dyDescent="0.2">
      <c r="A667" s="378">
        <v>40</v>
      </c>
      <c r="B667" s="386" t="s">
        <v>3481</v>
      </c>
      <c r="C667" s="386" t="s">
        <v>4918</v>
      </c>
      <c r="D667" s="386" t="s">
        <v>4915</v>
      </c>
      <c r="E667" s="386" t="s">
        <v>4916</v>
      </c>
      <c r="F667" s="386" t="s">
        <v>4917</v>
      </c>
      <c r="G667" s="281" t="s">
        <v>4867</v>
      </c>
      <c r="H667" s="437" t="s">
        <v>3343</v>
      </c>
      <c r="I667" s="377"/>
      <c r="J667" s="377"/>
      <c r="K667" s="281" t="s">
        <v>4827</v>
      </c>
      <c r="L667" s="386">
        <v>1</v>
      </c>
      <c r="O667" s="406"/>
    </row>
    <row r="668" spans="1:15" s="231" customFormat="1" ht="12" customHeight="1" outlineLevel="2" x14ac:dyDescent="0.2">
      <c r="A668" s="378">
        <v>41</v>
      </c>
      <c r="B668" s="386" t="s">
        <v>3481</v>
      </c>
      <c r="C668" s="386" t="s">
        <v>4919</v>
      </c>
      <c r="D668" s="386" t="s">
        <v>4915</v>
      </c>
      <c r="E668" s="386" t="s">
        <v>4916</v>
      </c>
      <c r="F668" s="386" t="s">
        <v>4920</v>
      </c>
      <c r="G668" s="281" t="s">
        <v>4867</v>
      </c>
      <c r="H668" s="437" t="s">
        <v>3343</v>
      </c>
      <c r="I668" s="377"/>
      <c r="J668" s="377"/>
      <c r="K668" s="281" t="s">
        <v>4827</v>
      </c>
      <c r="L668" s="386">
        <v>1</v>
      </c>
      <c r="O668" s="406"/>
    </row>
    <row r="669" spans="1:15" s="231" customFormat="1" ht="12" customHeight="1" outlineLevel="2" x14ac:dyDescent="0.2">
      <c r="A669" s="378">
        <v>42</v>
      </c>
      <c r="B669" s="386" t="s">
        <v>3482</v>
      </c>
      <c r="C669" s="386" t="s">
        <v>4921</v>
      </c>
      <c r="D669" s="386" t="s">
        <v>4922</v>
      </c>
      <c r="E669" s="386" t="s">
        <v>4923</v>
      </c>
      <c r="F669" s="386" t="s">
        <v>4924</v>
      </c>
      <c r="G669" s="281" t="s">
        <v>4925</v>
      </c>
      <c r="H669" s="437" t="s">
        <v>3343</v>
      </c>
      <c r="I669" s="377"/>
      <c r="J669" s="377"/>
      <c r="K669" s="281" t="s">
        <v>4827</v>
      </c>
      <c r="L669" s="386">
        <v>1</v>
      </c>
      <c r="O669" s="406"/>
    </row>
    <row r="670" spans="1:15" s="231" customFormat="1" ht="12" customHeight="1" outlineLevel="2" x14ac:dyDescent="0.2">
      <c r="A670" s="378">
        <v>43</v>
      </c>
      <c r="B670" s="386" t="s">
        <v>3486</v>
      </c>
      <c r="C670" s="386" t="s">
        <v>4926</v>
      </c>
      <c r="D670" s="386" t="s">
        <v>4922</v>
      </c>
      <c r="E670" s="386" t="s">
        <v>4923</v>
      </c>
      <c r="F670" s="386" t="s">
        <v>4834</v>
      </c>
      <c r="G670" s="281" t="s">
        <v>4925</v>
      </c>
      <c r="H670" s="437" t="s">
        <v>3343</v>
      </c>
      <c r="I670" s="377"/>
      <c r="J670" s="377"/>
      <c r="K670" s="281" t="s">
        <v>4827</v>
      </c>
      <c r="L670" s="386">
        <v>1</v>
      </c>
      <c r="O670" s="406"/>
    </row>
    <row r="671" spans="1:15" s="231" customFormat="1" ht="12" customHeight="1" outlineLevel="2" x14ac:dyDescent="0.2">
      <c r="A671" s="378">
        <v>44</v>
      </c>
      <c r="B671" s="386" t="s">
        <v>3486</v>
      </c>
      <c r="C671" s="386" t="s">
        <v>4927</v>
      </c>
      <c r="D671" s="386" t="s">
        <v>4922</v>
      </c>
      <c r="E671" s="386" t="s">
        <v>4923</v>
      </c>
      <c r="F671" s="386" t="s">
        <v>4832</v>
      </c>
      <c r="G671" s="281" t="s">
        <v>4925</v>
      </c>
      <c r="H671" s="437" t="s">
        <v>3343</v>
      </c>
      <c r="I671" s="377"/>
      <c r="J671" s="377"/>
      <c r="K671" s="281" t="s">
        <v>4827</v>
      </c>
      <c r="L671" s="386">
        <v>1</v>
      </c>
      <c r="O671" s="406"/>
    </row>
    <row r="672" spans="1:15" s="231" customFormat="1" ht="12" customHeight="1" outlineLevel="2" x14ac:dyDescent="0.2">
      <c r="A672" s="378">
        <v>45</v>
      </c>
      <c r="B672" s="386" t="s">
        <v>3486</v>
      </c>
      <c r="C672" s="386" t="s">
        <v>4928</v>
      </c>
      <c r="D672" s="386" t="s">
        <v>4922</v>
      </c>
      <c r="E672" s="386" t="s">
        <v>4923</v>
      </c>
      <c r="F672" s="386" t="s">
        <v>4862</v>
      </c>
      <c r="G672" s="281" t="s">
        <v>4925</v>
      </c>
      <c r="H672" s="437" t="s">
        <v>3343</v>
      </c>
      <c r="I672" s="377"/>
      <c r="J672" s="377"/>
      <c r="K672" s="281" t="s">
        <v>4827</v>
      </c>
      <c r="L672" s="386">
        <v>1</v>
      </c>
      <c r="O672" s="406"/>
    </row>
    <row r="673" spans="1:15" s="231" customFormat="1" ht="12" customHeight="1" outlineLevel="2" x14ac:dyDescent="0.2">
      <c r="A673" s="378">
        <v>46</v>
      </c>
      <c r="B673" s="386" t="s">
        <v>3486</v>
      </c>
      <c r="C673" s="386" t="s">
        <v>4929</v>
      </c>
      <c r="D673" s="386" t="s">
        <v>4922</v>
      </c>
      <c r="E673" s="386" t="s">
        <v>4923</v>
      </c>
      <c r="F673" s="386" t="s">
        <v>4830</v>
      </c>
      <c r="G673" s="281" t="s">
        <v>4925</v>
      </c>
      <c r="H673" s="437" t="s">
        <v>3343</v>
      </c>
      <c r="I673" s="377"/>
      <c r="J673" s="377"/>
      <c r="K673" s="281" t="s">
        <v>4827</v>
      </c>
      <c r="L673" s="386">
        <v>1</v>
      </c>
      <c r="O673" s="406"/>
    </row>
    <row r="674" spans="1:15" s="231" customFormat="1" ht="12" customHeight="1" outlineLevel="2" x14ac:dyDescent="0.2">
      <c r="A674" s="378">
        <v>47</v>
      </c>
      <c r="B674" s="386" t="s">
        <v>3486</v>
      </c>
      <c r="C674" s="386" t="s">
        <v>4930</v>
      </c>
      <c r="D674" s="386" t="s">
        <v>4922</v>
      </c>
      <c r="E674" s="386" t="s">
        <v>4923</v>
      </c>
      <c r="F674" s="386" t="s">
        <v>4931</v>
      </c>
      <c r="G674" s="281" t="s">
        <v>4925</v>
      </c>
      <c r="H674" s="437" t="s">
        <v>3343</v>
      </c>
      <c r="I674" s="377"/>
      <c r="J674" s="377"/>
      <c r="K674" s="281" t="s">
        <v>4827</v>
      </c>
      <c r="L674" s="386">
        <v>1</v>
      </c>
      <c r="O674" s="406"/>
    </row>
    <row r="675" spans="1:15" s="231" customFormat="1" ht="12" customHeight="1" outlineLevel="2" x14ac:dyDescent="0.2">
      <c r="A675" s="378">
        <v>48</v>
      </c>
      <c r="B675" s="386" t="s">
        <v>3486</v>
      </c>
      <c r="C675" s="386" t="s">
        <v>4932</v>
      </c>
      <c r="D675" s="386" t="s">
        <v>4922</v>
      </c>
      <c r="E675" s="386" t="s">
        <v>4923</v>
      </c>
      <c r="F675" s="386" t="s">
        <v>4933</v>
      </c>
      <c r="G675" s="281" t="s">
        <v>4925</v>
      </c>
      <c r="H675" s="437" t="s">
        <v>3343</v>
      </c>
      <c r="I675" s="377"/>
      <c r="J675" s="377"/>
      <c r="K675" s="281" t="s">
        <v>4827</v>
      </c>
      <c r="L675" s="386">
        <v>1</v>
      </c>
      <c r="O675" s="406"/>
    </row>
    <row r="676" spans="1:15" s="231" customFormat="1" ht="12" customHeight="1" outlineLevel="2" x14ac:dyDescent="0.2">
      <c r="A676" s="378">
        <v>49</v>
      </c>
      <c r="B676" s="386" t="s">
        <v>3486</v>
      </c>
      <c r="C676" s="386" t="s">
        <v>4934</v>
      </c>
      <c r="D676" s="386" t="s">
        <v>4922</v>
      </c>
      <c r="E676" s="386" t="s">
        <v>4923</v>
      </c>
      <c r="F676" s="386" t="s">
        <v>4935</v>
      </c>
      <c r="G676" s="281" t="s">
        <v>4925</v>
      </c>
      <c r="H676" s="437" t="s">
        <v>3343</v>
      </c>
      <c r="I676" s="377"/>
      <c r="J676" s="377"/>
      <c r="K676" s="281" t="s">
        <v>4827</v>
      </c>
      <c r="L676" s="386">
        <v>1</v>
      </c>
      <c r="O676" s="406"/>
    </row>
    <row r="677" spans="1:15" s="231" customFormat="1" ht="12" customHeight="1" outlineLevel="2" x14ac:dyDescent="0.2">
      <c r="A677" s="378">
        <v>50</v>
      </c>
      <c r="B677" s="386" t="s">
        <v>3486</v>
      </c>
      <c r="C677" s="386" t="s">
        <v>4936</v>
      </c>
      <c r="D677" s="386" t="s">
        <v>4937</v>
      </c>
      <c r="E677" s="386" t="s">
        <v>4938</v>
      </c>
      <c r="F677" s="386" t="s">
        <v>4939</v>
      </c>
      <c r="G677" s="281" t="s">
        <v>4925</v>
      </c>
      <c r="H677" s="437" t="s">
        <v>3343</v>
      </c>
      <c r="I677" s="377"/>
      <c r="J677" s="377"/>
      <c r="K677" s="281" t="s">
        <v>4827</v>
      </c>
      <c r="L677" s="386">
        <v>1</v>
      </c>
      <c r="O677" s="406"/>
    </row>
    <row r="678" spans="1:15" s="231" customFormat="1" ht="12" customHeight="1" outlineLevel="2" x14ac:dyDescent="0.2">
      <c r="A678" s="378">
        <v>51</v>
      </c>
      <c r="B678" s="386" t="s">
        <v>3486</v>
      </c>
      <c r="C678" s="386" t="s">
        <v>4940</v>
      </c>
      <c r="D678" s="386" t="s">
        <v>4941</v>
      </c>
      <c r="E678" s="386" t="s">
        <v>4942</v>
      </c>
      <c r="F678" s="386" t="s">
        <v>4943</v>
      </c>
      <c r="G678" s="281" t="s">
        <v>4925</v>
      </c>
      <c r="H678" s="437" t="s">
        <v>3343</v>
      </c>
      <c r="I678" s="377"/>
      <c r="J678" s="377"/>
      <c r="K678" s="281" t="s">
        <v>4827</v>
      </c>
      <c r="L678" s="386">
        <v>1</v>
      </c>
      <c r="O678" s="406"/>
    </row>
    <row r="679" spans="1:15" s="231" customFormat="1" ht="12" customHeight="1" outlineLevel="2" x14ac:dyDescent="0.2">
      <c r="A679" s="378">
        <v>52</v>
      </c>
      <c r="B679" s="386" t="s">
        <v>3486</v>
      </c>
      <c r="C679" s="386" t="s">
        <v>4944</v>
      </c>
      <c r="D679" s="386" t="s">
        <v>4945</v>
      </c>
      <c r="E679" s="386" t="s">
        <v>4946</v>
      </c>
      <c r="F679" s="386" t="s">
        <v>3491</v>
      </c>
      <c r="G679" s="281" t="s">
        <v>4925</v>
      </c>
      <c r="H679" s="437" t="s">
        <v>3343</v>
      </c>
      <c r="I679" s="377"/>
      <c r="J679" s="377"/>
      <c r="K679" s="281" t="s">
        <v>4827</v>
      </c>
      <c r="L679" s="386">
        <v>1</v>
      </c>
      <c r="O679" s="406"/>
    </row>
    <row r="680" spans="1:15" s="231" customFormat="1" ht="12" customHeight="1" outlineLevel="2" x14ac:dyDescent="0.2">
      <c r="A680" s="378">
        <v>53</v>
      </c>
      <c r="B680" s="386" t="s">
        <v>3485</v>
      </c>
      <c r="C680" s="386" t="s">
        <v>4947</v>
      </c>
      <c r="D680" s="386" t="s">
        <v>3597</v>
      </c>
      <c r="E680" s="386" t="s">
        <v>3598</v>
      </c>
      <c r="F680" s="386" t="s">
        <v>4948</v>
      </c>
      <c r="G680" s="281" t="s">
        <v>4925</v>
      </c>
      <c r="H680" s="437" t="s">
        <v>3343</v>
      </c>
      <c r="I680" s="377"/>
      <c r="J680" s="377"/>
      <c r="K680" s="281" t="s">
        <v>4827</v>
      </c>
      <c r="L680" s="386">
        <v>1</v>
      </c>
      <c r="O680" s="406"/>
    </row>
    <row r="681" spans="1:15" s="231" customFormat="1" ht="12" customHeight="1" outlineLevel="2" x14ac:dyDescent="0.2">
      <c r="A681" s="378">
        <v>54</v>
      </c>
      <c r="B681" s="386" t="s">
        <v>3485</v>
      </c>
      <c r="C681" s="386" t="s">
        <v>4949</v>
      </c>
      <c r="D681" s="386" t="s">
        <v>3597</v>
      </c>
      <c r="E681" s="386" t="s">
        <v>3598</v>
      </c>
      <c r="F681" s="386" t="s">
        <v>4950</v>
      </c>
      <c r="G681" s="281" t="s">
        <v>4925</v>
      </c>
      <c r="H681" s="437" t="s">
        <v>3343</v>
      </c>
      <c r="I681" s="377"/>
      <c r="J681" s="377"/>
      <c r="K681" s="281" t="s">
        <v>4827</v>
      </c>
      <c r="L681" s="386">
        <v>1</v>
      </c>
      <c r="O681" s="406"/>
    </row>
    <row r="682" spans="1:15" s="231" customFormat="1" ht="12" customHeight="1" outlineLevel="2" x14ac:dyDescent="0.2">
      <c r="A682" s="378">
        <v>55</v>
      </c>
      <c r="B682" s="386" t="s">
        <v>3485</v>
      </c>
      <c r="C682" s="386" t="s">
        <v>4951</v>
      </c>
      <c r="D682" s="386" t="s">
        <v>4952</v>
      </c>
      <c r="E682" s="386" t="s">
        <v>4953</v>
      </c>
      <c r="F682" s="386" t="s">
        <v>76</v>
      </c>
      <c r="G682" s="281" t="s">
        <v>4925</v>
      </c>
      <c r="H682" s="437" t="s">
        <v>3343</v>
      </c>
      <c r="I682" s="377"/>
      <c r="J682" s="377"/>
      <c r="K682" s="281" t="s">
        <v>4827</v>
      </c>
      <c r="L682" s="386">
        <v>1</v>
      </c>
      <c r="O682" s="406"/>
    </row>
    <row r="683" spans="1:15" s="231" customFormat="1" ht="12" customHeight="1" outlineLevel="2" x14ac:dyDescent="0.2">
      <c r="A683" s="378">
        <v>56</v>
      </c>
      <c r="B683" s="386" t="s">
        <v>3486</v>
      </c>
      <c r="C683" s="386" t="s">
        <v>4954</v>
      </c>
      <c r="D683" s="386" t="s">
        <v>4955</v>
      </c>
      <c r="E683" s="386" t="s">
        <v>4956</v>
      </c>
      <c r="F683" s="386" t="s">
        <v>4957</v>
      </c>
      <c r="G683" s="281" t="s">
        <v>4925</v>
      </c>
      <c r="H683" s="437" t="s">
        <v>3343</v>
      </c>
      <c r="I683" s="377"/>
      <c r="J683" s="377"/>
      <c r="K683" s="281" t="s">
        <v>4827</v>
      </c>
      <c r="L683" s="386">
        <v>1</v>
      </c>
      <c r="O683" s="406"/>
    </row>
    <row r="684" spans="1:15" s="231" customFormat="1" ht="12" customHeight="1" outlineLevel="2" x14ac:dyDescent="0.2">
      <c r="A684" s="378">
        <v>57</v>
      </c>
      <c r="B684" s="386" t="s">
        <v>3485</v>
      </c>
      <c r="C684" s="386" t="s">
        <v>4958</v>
      </c>
      <c r="D684" s="386" t="s">
        <v>4959</v>
      </c>
      <c r="E684" s="386" t="s">
        <v>4960</v>
      </c>
      <c r="F684" s="386" t="s">
        <v>75</v>
      </c>
      <c r="G684" s="281" t="s">
        <v>4925</v>
      </c>
      <c r="H684" s="437" t="s">
        <v>3343</v>
      </c>
      <c r="I684" s="377"/>
      <c r="J684" s="377"/>
      <c r="K684" s="281" t="s">
        <v>4827</v>
      </c>
      <c r="L684" s="386">
        <v>1</v>
      </c>
      <c r="O684" s="406"/>
    </row>
    <row r="685" spans="1:15" s="231" customFormat="1" ht="12" customHeight="1" outlineLevel="2" x14ac:dyDescent="0.2">
      <c r="A685" s="378">
        <v>58</v>
      </c>
      <c r="B685" s="386" t="s">
        <v>3370</v>
      </c>
      <c r="C685" s="386" t="s">
        <v>4961</v>
      </c>
      <c r="D685" s="386" t="s">
        <v>4962</v>
      </c>
      <c r="E685" s="386" t="s">
        <v>4963</v>
      </c>
      <c r="F685" s="386" t="s">
        <v>3442</v>
      </c>
      <c r="G685" s="281" t="s">
        <v>4925</v>
      </c>
      <c r="H685" s="437" t="s">
        <v>3343</v>
      </c>
      <c r="I685" s="377"/>
      <c r="J685" s="377"/>
      <c r="K685" s="281" t="s">
        <v>4827</v>
      </c>
      <c r="L685" s="386">
        <v>1</v>
      </c>
      <c r="O685" s="406"/>
    </row>
    <row r="686" spans="1:15" s="231" customFormat="1" ht="12" customHeight="1" outlineLevel="2" x14ac:dyDescent="0.2">
      <c r="A686" s="378">
        <v>59</v>
      </c>
      <c r="B686" s="386" t="s">
        <v>3481</v>
      </c>
      <c r="C686" s="386" t="s">
        <v>4964</v>
      </c>
      <c r="D686" s="386" t="s">
        <v>4962</v>
      </c>
      <c r="E686" s="386" t="s">
        <v>4963</v>
      </c>
      <c r="F686" s="386" t="s">
        <v>75</v>
      </c>
      <c r="G686" s="281" t="s">
        <v>4925</v>
      </c>
      <c r="H686" s="437" t="s">
        <v>3343</v>
      </c>
      <c r="I686" s="377"/>
      <c r="J686" s="377"/>
      <c r="K686" s="281" t="s">
        <v>4827</v>
      </c>
      <c r="L686" s="386">
        <v>1</v>
      </c>
      <c r="O686" s="406"/>
    </row>
    <row r="687" spans="1:15" s="231" customFormat="1" ht="12" customHeight="1" outlineLevel="2" x14ac:dyDescent="0.2">
      <c r="A687" s="378">
        <v>60</v>
      </c>
      <c r="B687" s="386" t="s">
        <v>3481</v>
      </c>
      <c r="C687" s="386" t="s">
        <v>4965</v>
      </c>
      <c r="D687" s="386" t="s">
        <v>4966</v>
      </c>
      <c r="E687" s="386" t="s">
        <v>4967</v>
      </c>
      <c r="F687" s="386" t="s">
        <v>4968</v>
      </c>
      <c r="G687" s="281" t="s">
        <v>4925</v>
      </c>
      <c r="H687" s="437" t="s">
        <v>3343</v>
      </c>
      <c r="I687" s="377"/>
      <c r="J687" s="377"/>
      <c r="K687" s="281" t="s">
        <v>4827</v>
      </c>
      <c r="L687" s="386">
        <v>1</v>
      </c>
      <c r="O687" s="406"/>
    </row>
    <row r="688" spans="1:15" s="231" customFormat="1" ht="12" customHeight="1" outlineLevel="2" x14ac:dyDescent="0.2">
      <c r="A688" s="378">
        <v>61</v>
      </c>
      <c r="B688" s="386" t="s">
        <v>3486</v>
      </c>
      <c r="C688" s="386" t="s">
        <v>4969</v>
      </c>
      <c r="D688" s="386" t="s">
        <v>4970</v>
      </c>
      <c r="E688" s="386" t="s">
        <v>4971</v>
      </c>
      <c r="F688" s="386" t="s">
        <v>76</v>
      </c>
      <c r="G688" s="281" t="s">
        <v>4925</v>
      </c>
      <c r="H688" s="437" t="s">
        <v>3343</v>
      </c>
      <c r="I688" s="377"/>
      <c r="J688" s="377"/>
      <c r="K688" s="281" t="s">
        <v>4827</v>
      </c>
      <c r="L688" s="386">
        <v>1</v>
      </c>
      <c r="O688" s="406"/>
    </row>
    <row r="689" spans="1:15" s="231" customFormat="1" ht="12" customHeight="1" outlineLevel="2" x14ac:dyDescent="0.2">
      <c r="A689" s="378">
        <v>62</v>
      </c>
      <c r="B689" s="386" t="s">
        <v>3481</v>
      </c>
      <c r="C689" s="386" t="s">
        <v>4972</v>
      </c>
      <c r="D689" s="386" t="s">
        <v>4973</v>
      </c>
      <c r="E689" s="386" t="s">
        <v>4974</v>
      </c>
      <c r="F689" s="386" t="s">
        <v>74</v>
      </c>
      <c r="G689" s="281" t="s">
        <v>4925</v>
      </c>
      <c r="H689" s="437" t="s">
        <v>3343</v>
      </c>
      <c r="I689" s="377"/>
      <c r="J689" s="377"/>
      <c r="K689" s="281" t="s">
        <v>4827</v>
      </c>
      <c r="L689" s="386">
        <v>1</v>
      </c>
      <c r="O689" s="406"/>
    </row>
    <row r="690" spans="1:15" s="231" customFormat="1" ht="12" customHeight="1" outlineLevel="2" x14ac:dyDescent="0.2">
      <c r="A690" s="378">
        <v>63</v>
      </c>
      <c r="B690" s="386" t="s">
        <v>3485</v>
      </c>
      <c r="C690" s="386" t="s">
        <v>4975</v>
      </c>
      <c r="D690" s="386" t="s">
        <v>3331</v>
      </c>
      <c r="E690" s="386" t="s">
        <v>3335</v>
      </c>
      <c r="F690" s="386" t="s">
        <v>4976</v>
      </c>
      <c r="G690" s="281" t="s">
        <v>4925</v>
      </c>
      <c r="H690" s="437" t="s">
        <v>3343</v>
      </c>
      <c r="I690" s="377"/>
      <c r="J690" s="377"/>
      <c r="K690" s="281" t="s">
        <v>4827</v>
      </c>
      <c r="L690" s="386">
        <v>1</v>
      </c>
      <c r="O690" s="406"/>
    </row>
    <row r="691" spans="1:15" s="231" customFormat="1" ht="12" customHeight="1" outlineLevel="2" thickBot="1" x14ac:dyDescent="0.25">
      <c r="A691" s="378">
        <v>64</v>
      </c>
      <c r="B691" s="386" t="s">
        <v>3485</v>
      </c>
      <c r="C691" s="386" t="s">
        <v>4977</v>
      </c>
      <c r="D691" s="386" t="s">
        <v>3331</v>
      </c>
      <c r="E691" s="386" t="s">
        <v>3335</v>
      </c>
      <c r="F691" s="386" t="s">
        <v>4978</v>
      </c>
      <c r="G691" s="281" t="s">
        <v>4925</v>
      </c>
      <c r="H691" s="437" t="s">
        <v>3343</v>
      </c>
      <c r="I691" s="377"/>
      <c r="J691" s="377"/>
      <c r="K691" s="281" t="s">
        <v>4827</v>
      </c>
      <c r="L691" s="386">
        <v>1</v>
      </c>
      <c r="O691" s="406"/>
    </row>
    <row r="692" spans="1:15" s="231" customFormat="1" ht="12" customHeight="1" outlineLevel="1" thickBot="1" x14ac:dyDescent="0.25">
      <c r="A692" s="383" t="s">
        <v>66</v>
      </c>
      <c r="B692" s="583" t="s">
        <v>1</v>
      </c>
      <c r="C692" s="583"/>
      <c r="D692" s="583"/>
      <c r="E692" s="583"/>
      <c r="F692" s="583"/>
      <c r="G692" s="583"/>
      <c r="H692" s="583"/>
      <c r="I692" s="383"/>
      <c r="J692" s="383"/>
      <c r="K692" s="316"/>
      <c r="L692" s="316">
        <f>SUM(L693:L757)</f>
        <v>65</v>
      </c>
      <c r="O692" s="406"/>
    </row>
    <row r="693" spans="1:15" s="231" customFormat="1" ht="12" customHeight="1" outlineLevel="2" x14ac:dyDescent="0.2">
      <c r="A693" s="131">
        <v>1</v>
      </c>
      <c r="B693" s="469" t="s">
        <v>4816</v>
      </c>
      <c r="C693" s="469" t="s">
        <v>4979</v>
      </c>
      <c r="D693" s="469" t="s">
        <v>4980</v>
      </c>
      <c r="E693" s="469" t="s">
        <v>3340</v>
      </c>
      <c r="F693" s="469" t="s">
        <v>4981</v>
      </c>
      <c r="G693" s="470" t="s">
        <v>4817</v>
      </c>
      <c r="H693" s="542" t="s">
        <v>3488</v>
      </c>
      <c r="I693" s="562"/>
      <c r="J693" s="562"/>
      <c r="K693" s="573" t="s">
        <v>4982</v>
      </c>
      <c r="L693" s="466">
        <v>1</v>
      </c>
      <c r="O693" s="406"/>
    </row>
    <row r="694" spans="1:15" s="231" customFormat="1" ht="12" customHeight="1" outlineLevel="2" x14ac:dyDescent="0.2">
      <c r="A694" s="137">
        <v>2</v>
      </c>
      <c r="B694" s="469" t="s">
        <v>4816</v>
      </c>
      <c r="C694" s="469" t="s">
        <v>4983</v>
      </c>
      <c r="D694" s="469" t="s">
        <v>4984</v>
      </c>
      <c r="E694" s="469" t="s">
        <v>4985</v>
      </c>
      <c r="F694" s="469" t="s">
        <v>4986</v>
      </c>
      <c r="G694" s="470" t="s">
        <v>4817</v>
      </c>
      <c r="H694" s="542" t="s">
        <v>3488</v>
      </c>
      <c r="I694" s="562"/>
      <c r="J694" s="562"/>
      <c r="K694" s="573" t="s">
        <v>4982</v>
      </c>
      <c r="L694" s="466">
        <v>1</v>
      </c>
      <c r="O694" s="406"/>
    </row>
    <row r="695" spans="1:15" s="231" customFormat="1" ht="11.25" customHeight="1" outlineLevel="2" x14ac:dyDescent="0.2">
      <c r="A695" s="137">
        <v>3</v>
      </c>
      <c r="B695" s="469" t="s">
        <v>4816</v>
      </c>
      <c r="C695" s="469" t="s">
        <v>4987</v>
      </c>
      <c r="D695" s="469" t="s">
        <v>4988</v>
      </c>
      <c r="E695" s="469" t="s">
        <v>4989</v>
      </c>
      <c r="F695" s="469" t="s">
        <v>3442</v>
      </c>
      <c r="G695" s="470" t="s">
        <v>4817</v>
      </c>
      <c r="H695" s="542" t="s">
        <v>3488</v>
      </c>
      <c r="I695" s="562"/>
      <c r="J695" s="562"/>
      <c r="K695" s="573" t="s">
        <v>4982</v>
      </c>
      <c r="L695" s="466">
        <v>1</v>
      </c>
      <c r="O695" s="406"/>
    </row>
    <row r="696" spans="1:15" s="231" customFormat="1" ht="11.25" customHeight="1" outlineLevel="2" x14ac:dyDescent="0.2">
      <c r="A696" s="131">
        <v>4</v>
      </c>
      <c r="B696" s="469" t="s">
        <v>4816</v>
      </c>
      <c r="C696" s="469" t="s">
        <v>4990</v>
      </c>
      <c r="D696" s="469" t="s">
        <v>4991</v>
      </c>
      <c r="E696" s="469" t="s">
        <v>4992</v>
      </c>
      <c r="F696" s="469" t="s">
        <v>4993</v>
      </c>
      <c r="G696" s="470" t="s">
        <v>4817</v>
      </c>
      <c r="H696" s="542" t="s">
        <v>3488</v>
      </c>
      <c r="I696" s="562"/>
      <c r="J696" s="562"/>
      <c r="K696" s="573" t="s">
        <v>4982</v>
      </c>
      <c r="L696" s="466">
        <v>1</v>
      </c>
      <c r="O696" s="406"/>
    </row>
    <row r="697" spans="1:15" s="231" customFormat="1" ht="11.25" customHeight="1" outlineLevel="2" x14ac:dyDescent="0.2">
      <c r="A697" s="137">
        <v>5</v>
      </c>
      <c r="B697" s="469" t="s">
        <v>4816</v>
      </c>
      <c r="C697" s="469" t="s">
        <v>4994</v>
      </c>
      <c r="D697" s="469" t="s">
        <v>4995</v>
      </c>
      <c r="E697" s="469" t="s">
        <v>4996</v>
      </c>
      <c r="F697" s="469" t="s">
        <v>4997</v>
      </c>
      <c r="G697" s="470" t="s">
        <v>4817</v>
      </c>
      <c r="H697" s="542" t="s">
        <v>3488</v>
      </c>
      <c r="I697" s="562"/>
      <c r="J697" s="562"/>
      <c r="K697" s="573" t="s">
        <v>4982</v>
      </c>
      <c r="L697" s="466">
        <v>1</v>
      </c>
      <c r="O697" s="406"/>
    </row>
    <row r="698" spans="1:15" s="231" customFormat="1" ht="11.25" customHeight="1" outlineLevel="2" x14ac:dyDescent="0.2">
      <c r="A698" s="137">
        <v>6</v>
      </c>
      <c r="B698" s="469" t="s">
        <v>4816</v>
      </c>
      <c r="C698" s="469" t="s">
        <v>4998</v>
      </c>
      <c r="D698" s="469" t="s">
        <v>4999</v>
      </c>
      <c r="E698" s="469" t="s">
        <v>5000</v>
      </c>
      <c r="F698" s="469" t="s">
        <v>5001</v>
      </c>
      <c r="G698" s="470" t="s">
        <v>4817</v>
      </c>
      <c r="H698" s="542" t="s">
        <v>3488</v>
      </c>
      <c r="I698" s="562"/>
      <c r="J698" s="562"/>
      <c r="K698" s="573" t="s">
        <v>4982</v>
      </c>
      <c r="L698" s="466">
        <v>1</v>
      </c>
      <c r="O698" s="406"/>
    </row>
    <row r="699" spans="1:15" s="231" customFormat="1" ht="11.25" customHeight="1" outlineLevel="2" x14ac:dyDescent="0.2">
      <c r="A699" s="131">
        <v>7</v>
      </c>
      <c r="B699" s="469" t="s">
        <v>4816</v>
      </c>
      <c r="C699" s="469" t="s">
        <v>5002</v>
      </c>
      <c r="D699" s="469" t="s">
        <v>5003</v>
      </c>
      <c r="E699" s="469" t="s">
        <v>5004</v>
      </c>
      <c r="F699" s="469" t="s">
        <v>5005</v>
      </c>
      <c r="G699" s="470" t="s">
        <v>4817</v>
      </c>
      <c r="H699" s="542" t="s">
        <v>3488</v>
      </c>
      <c r="I699" s="562"/>
      <c r="J699" s="562"/>
      <c r="K699" s="573" t="s">
        <v>4982</v>
      </c>
      <c r="L699" s="466">
        <v>1</v>
      </c>
      <c r="O699" s="406"/>
    </row>
    <row r="700" spans="1:15" s="231" customFormat="1" ht="11.25" customHeight="1" outlineLevel="2" x14ac:dyDescent="0.2">
      <c r="A700" s="137">
        <v>8</v>
      </c>
      <c r="B700" s="469" t="s">
        <v>4816</v>
      </c>
      <c r="C700" s="469" t="s">
        <v>5006</v>
      </c>
      <c r="D700" s="469" t="s">
        <v>5007</v>
      </c>
      <c r="E700" s="469" t="s">
        <v>5008</v>
      </c>
      <c r="F700" s="469" t="s">
        <v>76</v>
      </c>
      <c r="G700" s="470" t="s">
        <v>4817</v>
      </c>
      <c r="H700" s="542" t="s">
        <v>3488</v>
      </c>
      <c r="I700" s="562"/>
      <c r="J700" s="562"/>
      <c r="K700" s="573" t="s">
        <v>4982</v>
      </c>
      <c r="L700" s="466">
        <v>1</v>
      </c>
      <c r="O700" s="406"/>
    </row>
    <row r="701" spans="1:15" s="231" customFormat="1" ht="11.25" customHeight="1" outlineLevel="2" x14ac:dyDescent="0.2">
      <c r="A701" s="137">
        <v>9</v>
      </c>
      <c r="B701" s="469" t="s">
        <v>4816</v>
      </c>
      <c r="C701" s="469" t="s">
        <v>5009</v>
      </c>
      <c r="D701" s="469" t="s">
        <v>5010</v>
      </c>
      <c r="E701" s="469" t="s">
        <v>5011</v>
      </c>
      <c r="F701" s="469" t="s">
        <v>5012</v>
      </c>
      <c r="G701" s="470" t="s">
        <v>4817</v>
      </c>
      <c r="H701" s="542" t="s">
        <v>3488</v>
      </c>
      <c r="I701" s="562"/>
      <c r="J701" s="562"/>
      <c r="K701" s="573" t="s">
        <v>4982</v>
      </c>
      <c r="L701" s="466">
        <v>1</v>
      </c>
      <c r="O701" s="406"/>
    </row>
    <row r="702" spans="1:15" s="231" customFormat="1" ht="11.25" customHeight="1" outlineLevel="2" x14ac:dyDescent="0.2">
      <c r="A702" s="131">
        <v>10</v>
      </c>
      <c r="B702" s="469" t="s">
        <v>4816</v>
      </c>
      <c r="C702" s="469" t="s">
        <v>5013</v>
      </c>
      <c r="D702" s="469" t="s">
        <v>5014</v>
      </c>
      <c r="E702" s="469" t="s">
        <v>5015</v>
      </c>
      <c r="F702" s="469" t="s">
        <v>5016</v>
      </c>
      <c r="G702" s="470" t="s">
        <v>4817</v>
      </c>
      <c r="H702" s="542" t="s">
        <v>3488</v>
      </c>
      <c r="I702" s="562"/>
      <c r="J702" s="562"/>
      <c r="K702" s="573" t="s">
        <v>4982</v>
      </c>
      <c r="L702" s="466">
        <v>1</v>
      </c>
      <c r="O702" s="406"/>
    </row>
    <row r="703" spans="1:15" s="231" customFormat="1" ht="11.25" customHeight="1" outlineLevel="2" x14ac:dyDescent="0.2">
      <c r="A703" s="137">
        <v>11</v>
      </c>
      <c r="B703" s="469" t="s">
        <v>4816</v>
      </c>
      <c r="C703" s="469" t="s">
        <v>5017</v>
      </c>
      <c r="D703" s="469" t="s">
        <v>5014</v>
      </c>
      <c r="E703" s="469" t="s">
        <v>5015</v>
      </c>
      <c r="F703" s="469" t="s">
        <v>5018</v>
      </c>
      <c r="G703" s="470" t="s">
        <v>4817</v>
      </c>
      <c r="H703" s="542" t="s">
        <v>3488</v>
      </c>
      <c r="I703" s="562"/>
      <c r="J703" s="562"/>
      <c r="K703" s="573" t="s">
        <v>4982</v>
      </c>
      <c r="L703" s="466">
        <v>1</v>
      </c>
      <c r="O703" s="406"/>
    </row>
    <row r="704" spans="1:15" s="231" customFormat="1" ht="11.25" customHeight="1" outlineLevel="2" x14ac:dyDescent="0.2">
      <c r="A704" s="131">
        <v>12</v>
      </c>
      <c r="B704" s="469" t="s">
        <v>4816</v>
      </c>
      <c r="C704" s="469" t="s">
        <v>5019</v>
      </c>
      <c r="D704" s="469" t="s">
        <v>5020</v>
      </c>
      <c r="E704" s="469" t="s">
        <v>5021</v>
      </c>
      <c r="F704" s="469" t="s">
        <v>5022</v>
      </c>
      <c r="G704" s="470" t="s">
        <v>4817</v>
      </c>
      <c r="H704" s="542" t="s">
        <v>3488</v>
      </c>
      <c r="I704" s="562"/>
      <c r="J704" s="562"/>
      <c r="K704" s="573" t="s">
        <v>4982</v>
      </c>
      <c r="L704" s="466">
        <v>1</v>
      </c>
      <c r="O704" s="406"/>
    </row>
    <row r="705" spans="1:15" s="231" customFormat="1" ht="11.25" customHeight="1" outlineLevel="2" x14ac:dyDescent="0.2">
      <c r="A705" s="137">
        <v>13</v>
      </c>
      <c r="B705" s="469" t="s">
        <v>4816</v>
      </c>
      <c r="C705" s="469" t="s">
        <v>5023</v>
      </c>
      <c r="D705" s="469" t="s">
        <v>5024</v>
      </c>
      <c r="E705" s="469" t="s">
        <v>5025</v>
      </c>
      <c r="F705" s="469" t="s">
        <v>78</v>
      </c>
      <c r="G705" s="470" t="s">
        <v>4817</v>
      </c>
      <c r="H705" s="542" t="s">
        <v>3488</v>
      </c>
      <c r="I705" s="562"/>
      <c r="J705" s="562"/>
      <c r="K705" s="573" t="s">
        <v>4982</v>
      </c>
      <c r="L705" s="466">
        <v>1</v>
      </c>
      <c r="O705" s="406"/>
    </row>
    <row r="706" spans="1:15" s="231" customFormat="1" ht="11.25" customHeight="1" outlineLevel="2" x14ac:dyDescent="0.2">
      <c r="A706" s="137">
        <v>14</v>
      </c>
      <c r="B706" s="469" t="s">
        <v>4816</v>
      </c>
      <c r="C706" s="469" t="s">
        <v>5026</v>
      </c>
      <c r="D706" s="469" t="s">
        <v>5014</v>
      </c>
      <c r="E706" s="469" t="s">
        <v>5015</v>
      </c>
      <c r="F706" s="469" t="s">
        <v>3402</v>
      </c>
      <c r="G706" s="470" t="s">
        <v>4817</v>
      </c>
      <c r="H706" s="542" t="s">
        <v>3488</v>
      </c>
      <c r="I706" s="562"/>
      <c r="J706" s="562"/>
      <c r="K706" s="573" t="s">
        <v>4982</v>
      </c>
      <c r="L706" s="466">
        <v>1</v>
      </c>
      <c r="O706" s="406"/>
    </row>
    <row r="707" spans="1:15" s="231" customFormat="1" ht="11.25" customHeight="1" outlineLevel="2" x14ac:dyDescent="0.2">
      <c r="A707" s="131">
        <v>15</v>
      </c>
      <c r="B707" s="469" t="s">
        <v>4816</v>
      </c>
      <c r="C707" s="469" t="s">
        <v>5027</v>
      </c>
      <c r="D707" s="469" t="s">
        <v>5014</v>
      </c>
      <c r="E707" s="469" t="s">
        <v>5015</v>
      </c>
      <c r="F707" s="469" t="s">
        <v>5028</v>
      </c>
      <c r="G707" s="470" t="s">
        <v>4817</v>
      </c>
      <c r="H707" s="542" t="s">
        <v>3488</v>
      </c>
      <c r="I707" s="562"/>
      <c r="J707" s="562"/>
      <c r="K707" s="573" t="s">
        <v>4982</v>
      </c>
      <c r="L707" s="466">
        <v>1</v>
      </c>
      <c r="O707" s="406"/>
    </row>
    <row r="708" spans="1:15" s="231" customFormat="1" ht="11.25" customHeight="1" outlineLevel="2" x14ac:dyDescent="0.2">
      <c r="A708" s="137">
        <v>16</v>
      </c>
      <c r="B708" s="469" t="s">
        <v>4816</v>
      </c>
      <c r="C708" s="469" t="s">
        <v>5029</v>
      </c>
      <c r="D708" s="469" t="s">
        <v>3305</v>
      </c>
      <c r="E708" s="469" t="s">
        <v>3306</v>
      </c>
      <c r="F708" s="469" t="s">
        <v>5030</v>
      </c>
      <c r="G708" s="470" t="s">
        <v>4817</v>
      </c>
      <c r="H708" s="542" t="s">
        <v>3488</v>
      </c>
      <c r="I708" s="562"/>
      <c r="J708" s="562"/>
      <c r="K708" s="573" t="s">
        <v>4982</v>
      </c>
      <c r="L708" s="466">
        <v>1</v>
      </c>
      <c r="O708" s="406"/>
    </row>
    <row r="709" spans="1:15" s="231" customFormat="1" ht="11.25" customHeight="1" outlineLevel="2" x14ac:dyDescent="0.2">
      <c r="A709" s="137">
        <v>17</v>
      </c>
      <c r="B709" s="469" t="s">
        <v>4816</v>
      </c>
      <c r="C709" s="469" t="s">
        <v>5031</v>
      </c>
      <c r="D709" s="469" t="s">
        <v>5014</v>
      </c>
      <c r="E709" s="469" t="s">
        <v>5015</v>
      </c>
      <c r="F709" s="469" t="s">
        <v>5032</v>
      </c>
      <c r="G709" s="470" t="s">
        <v>4817</v>
      </c>
      <c r="H709" s="542" t="s">
        <v>3488</v>
      </c>
      <c r="I709" s="562"/>
      <c r="J709" s="562"/>
      <c r="K709" s="573" t="s">
        <v>4982</v>
      </c>
      <c r="L709" s="467">
        <v>1</v>
      </c>
      <c r="O709" s="406"/>
    </row>
    <row r="710" spans="1:15" s="231" customFormat="1" ht="11.25" customHeight="1" outlineLevel="2" x14ac:dyDescent="0.2">
      <c r="A710" s="131">
        <v>18</v>
      </c>
      <c r="B710" s="471" t="s">
        <v>4816</v>
      </c>
      <c r="C710" s="471" t="s">
        <v>5033</v>
      </c>
      <c r="D710" s="471" t="s">
        <v>3425</v>
      </c>
      <c r="E710" s="471" t="s">
        <v>5034</v>
      </c>
      <c r="F710" s="471" t="s">
        <v>5035</v>
      </c>
      <c r="G710" s="470" t="s">
        <v>4817</v>
      </c>
      <c r="H710" s="542" t="s">
        <v>3488</v>
      </c>
      <c r="I710" s="562"/>
      <c r="J710" s="562"/>
      <c r="K710" s="573" t="s">
        <v>4982</v>
      </c>
      <c r="L710" s="467">
        <v>1</v>
      </c>
      <c r="O710" s="406"/>
    </row>
    <row r="711" spans="1:15" s="231" customFormat="1" ht="11.25" customHeight="1" outlineLevel="2" x14ac:dyDescent="0.2">
      <c r="A711" s="137">
        <v>19</v>
      </c>
      <c r="B711" s="471" t="s">
        <v>4816</v>
      </c>
      <c r="C711" s="471" t="s">
        <v>5036</v>
      </c>
      <c r="D711" s="471" t="s">
        <v>3425</v>
      </c>
      <c r="E711" s="471" t="s">
        <v>5034</v>
      </c>
      <c r="F711" s="471" t="s">
        <v>5037</v>
      </c>
      <c r="G711" s="470" t="s">
        <v>4817</v>
      </c>
      <c r="H711" s="542" t="s">
        <v>3488</v>
      </c>
      <c r="I711" s="562"/>
      <c r="J711" s="562"/>
      <c r="K711" s="573" t="s">
        <v>4982</v>
      </c>
      <c r="L711" s="467">
        <v>1</v>
      </c>
      <c r="O711" s="406"/>
    </row>
    <row r="712" spans="1:15" s="231" customFormat="1" ht="11.25" customHeight="1" outlineLevel="2" x14ac:dyDescent="0.2">
      <c r="A712" s="131">
        <v>20</v>
      </c>
      <c r="B712" s="471" t="s">
        <v>4816</v>
      </c>
      <c r="C712" s="471" t="s">
        <v>5038</v>
      </c>
      <c r="D712" s="471" t="s">
        <v>5039</v>
      </c>
      <c r="E712" s="471" t="s">
        <v>5040</v>
      </c>
      <c r="F712" s="471" t="s">
        <v>5041</v>
      </c>
      <c r="G712" s="470" t="s">
        <v>4817</v>
      </c>
      <c r="H712" s="542" t="s">
        <v>3488</v>
      </c>
      <c r="I712" s="562"/>
      <c r="J712" s="562"/>
      <c r="K712" s="573" t="s">
        <v>4982</v>
      </c>
      <c r="L712" s="467">
        <v>1</v>
      </c>
      <c r="O712" s="406"/>
    </row>
    <row r="713" spans="1:15" s="231" customFormat="1" ht="11.25" customHeight="1" outlineLevel="2" x14ac:dyDescent="0.2">
      <c r="A713" s="137">
        <v>21</v>
      </c>
      <c r="B713" s="469" t="s">
        <v>4816</v>
      </c>
      <c r="C713" s="469" t="s">
        <v>5042</v>
      </c>
      <c r="D713" s="469" t="s">
        <v>3398</v>
      </c>
      <c r="E713" s="469" t="s">
        <v>5043</v>
      </c>
      <c r="F713" s="469" t="s">
        <v>5044</v>
      </c>
      <c r="G713" s="470" t="s">
        <v>4817</v>
      </c>
      <c r="H713" s="542" t="s">
        <v>3488</v>
      </c>
      <c r="I713" s="562"/>
      <c r="J713" s="562"/>
      <c r="K713" s="573" t="s">
        <v>4982</v>
      </c>
      <c r="L713" s="468">
        <v>1</v>
      </c>
      <c r="O713" s="406"/>
    </row>
    <row r="714" spans="1:15" s="231" customFormat="1" ht="11.25" customHeight="1" outlineLevel="2" x14ac:dyDescent="0.2">
      <c r="A714" s="137">
        <v>22</v>
      </c>
      <c r="B714" s="469" t="s">
        <v>4816</v>
      </c>
      <c r="C714" s="472" t="s">
        <v>5045</v>
      </c>
      <c r="D714" s="472" t="s">
        <v>5046</v>
      </c>
      <c r="E714" s="472" t="s">
        <v>5047</v>
      </c>
      <c r="F714" s="472" t="s">
        <v>46</v>
      </c>
      <c r="G714" s="470" t="s">
        <v>4817</v>
      </c>
      <c r="H714" s="542" t="s">
        <v>3488</v>
      </c>
      <c r="I714" s="562"/>
      <c r="J714" s="562"/>
      <c r="K714" s="573" t="s">
        <v>4982</v>
      </c>
      <c r="L714" s="468">
        <v>1</v>
      </c>
      <c r="O714" s="406"/>
    </row>
    <row r="715" spans="1:15" s="231" customFormat="1" ht="11.25" customHeight="1" outlineLevel="2" x14ac:dyDescent="0.2">
      <c r="A715" s="131">
        <v>23</v>
      </c>
      <c r="B715" s="469" t="s">
        <v>4816</v>
      </c>
      <c r="C715" s="472" t="s">
        <v>5048</v>
      </c>
      <c r="D715" s="472" t="s">
        <v>5046</v>
      </c>
      <c r="E715" s="472" t="s">
        <v>5047</v>
      </c>
      <c r="F715" s="472" t="s">
        <v>5049</v>
      </c>
      <c r="G715" s="470" t="s">
        <v>4817</v>
      </c>
      <c r="H715" s="542" t="s">
        <v>3488</v>
      </c>
      <c r="I715" s="562"/>
      <c r="J715" s="562"/>
      <c r="K715" s="573" t="s">
        <v>4982</v>
      </c>
      <c r="L715" s="468">
        <v>1</v>
      </c>
      <c r="O715" s="406"/>
    </row>
    <row r="716" spans="1:15" s="231" customFormat="1" ht="11.25" customHeight="1" outlineLevel="2" x14ac:dyDescent="0.2">
      <c r="A716" s="137">
        <v>24</v>
      </c>
      <c r="B716" s="469" t="s">
        <v>3386</v>
      </c>
      <c r="C716" s="469" t="s">
        <v>5050</v>
      </c>
      <c r="D716" s="469" t="s">
        <v>5051</v>
      </c>
      <c r="E716" s="469" t="s">
        <v>5052</v>
      </c>
      <c r="F716" s="469" t="s">
        <v>3411</v>
      </c>
      <c r="G716" s="470" t="s">
        <v>4814</v>
      </c>
      <c r="H716" s="542" t="s">
        <v>3488</v>
      </c>
      <c r="I716" s="562"/>
      <c r="J716" s="562"/>
      <c r="K716" s="573" t="s">
        <v>4982</v>
      </c>
      <c r="L716" s="468">
        <v>1</v>
      </c>
      <c r="O716" s="406"/>
    </row>
    <row r="717" spans="1:15" s="231" customFormat="1" ht="11.25" customHeight="1" outlineLevel="2" x14ac:dyDescent="0.2">
      <c r="A717" s="137">
        <v>25</v>
      </c>
      <c r="B717" s="469" t="s">
        <v>3386</v>
      </c>
      <c r="C717" s="469" t="s">
        <v>5053</v>
      </c>
      <c r="D717" s="469" t="s">
        <v>3414</v>
      </c>
      <c r="E717" s="469" t="s">
        <v>3394</v>
      </c>
      <c r="F717" s="469" t="s">
        <v>74</v>
      </c>
      <c r="G717" s="470" t="s">
        <v>4814</v>
      </c>
      <c r="H717" s="542" t="s">
        <v>3488</v>
      </c>
      <c r="I717" s="562"/>
      <c r="J717" s="562"/>
      <c r="K717" s="573" t="s">
        <v>4982</v>
      </c>
      <c r="L717" s="468">
        <v>1</v>
      </c>
      <c r="O717" s="406"/>
    </row>
    <row r="718" spans="1:15" s="231" customFormat="1" ht="11.25" customHeight="1" outlineLevel="2" x14ac:dyDescent="0.2">
      <c r="A718" s="131">
        <v>26</v>
      </c>
      <c r="B718" s="469" t="s">
        <v>3386</v>
      </c>
      <c r="C718" s="469" t="s">
        <v>5054</v>
      </c>
      <c r="D718" s="469" t="s">
        <v>5055</v>
      </c>
      <c r="E718" s="469" t="s">
        <v>5056</v>
      </c>
      <c r="F718" s="469" t="s">
        <v>3417</v>
      </c>
      <c r="G718" s="470" t="s">
        <v>4814</v>
      </c>
      <c r="H718" s="542" t="s">
        <v>3488</v>
      </c>
      <c r="I718" s="562"/>
      <c r="J718" s="562"/>
      <c r="K718" s="573" t="s">
        <v>4982</v>
      </c>
      <c r="L718" s="468">
        <v>1</v>
      </c>
      <c r="O718" s="406"/>
    </row>
    <row r="719" spans="1:15" s="231" customFormat="1" ht="11.25" customHeight="1" outlineLevel="2" x14ac:dyDescent="0.2">
      <c r="A719" s="137">
        <v>27</v>
      </c>
      <c r="B719" s="469" t="s">
        <v>3386</v>
      </c>
      <c r="C719" s="469" t="s">
        <v>5057</v>
      </c>
      <c r="D719" s="469" t="s">
        <v>5058</v>
      </c>
      <c r="E719" s="469" t="s">
        <v>5059</v>
      </c>
      <c r="F719" s="469" t="s">
        <v>5060</v>
      </c>
      <c r="G719" s="470" t="s">
        <v>4814</v>
      </c>
      <c r="H719" s="542" t="s">
        <v>3488</v>
      </c>
      <c r="I719" s="562"/>
      <c r="J719" s="562"/>
      <c r="K719" s="573" t="s">
        <v>4982</v>
      </c>
      <c r="L719" s="468">
        <v>1</v>
      </c>
      <c r="O719" s="406"/>
    </row>
    <row r="720" spans="1:15" s="231" customFormat="1" ht="11.25" customHeight="1" outlineLevel="2" x14ac:dyDescent="0.2">
      <c r="A720" s="131">
        <v>28</v>
      </c>
      <c r="B720" s="469" t="s">
        <v>3386</v>
      </c>
      <c r="C720" s="469" t="s">
        <v>5061</v>
      </c>
      <c r="D720" s="469" t="s">
        <v>5062</v>
      </c>
      <c r="E720" s="469" t="s">
        <v>5063</v>
      </c>
      <c r="F720" s="469" t="s">
        <v>46</v>
      </c>
      <c r="G720" s="470" t="s">
        <v>4814</v>
      </c>
      <c r="H720" s="542" t="s">
        <v>3488</v>
      </c>
      <c r="I720" s="562"/>
      <c r="J720" s="562"/>
      <c r="K720" s="573" t="s">
        <v>4982</v>
      </c>
      <c r="L720" s="468">
        <v>1</v>
      </c>
      <c r="O720" s="406"/>
    </row>
    <row r="721" spans="1:15" s="231" customFormat="1" ht="11.25" customHeight="1" outlineLevel="2" x14ac:dyDescent="0.2">
      <c r="A721" s="137">
        <v>29</v>
      </c>
      <c r="B721" s="469" t="s">
        <v>3386</v>
      </c>
      <c r="C721" s="469" t="s">
        <v>5064</v>
      </c>
      <c r="D721" s="469" t="s">
        <v>5065</v>
      </c>
      <c r="E721" s="469" t="s">
        <v>5066</v>
      </c>
      <c r="F721" s="469" t="s">
        <v>5067</v>
      </c>
      <c r="G721" s="470" t="s">
        <v>4814</v>
      </c>
      <c r="H721" s="542" t="s">
        <v>3488</v>
      </c>
      <c r="I721" s="562"/>
      <c r="J721" s="562"/>
      <c r="K721" s="573" t="s">
        <v>4982</v>
      </c>
      <c r="L721" s="468">
        <v>1</v>
      </c>
      <c r="O721" s="406"/>
    </row>
    <row r="722" spans="1:15" s="231" customFormat="1" ht="11.25" customHeight="1" outlineLevel="2" x14ac:dyDescent="0.2">
      <c r="A722" s="137">
        <v>30</v>
      </c>
      <c r="B722" s="469" t="s">
        <v>3386</v>
      </c>
      <c r="C722" s="469" t="s">
        <v>5068</v>
      </c>
      <c r="D722" s="469" t="s">
        <v>5069</v>
      </c>
      <c r="E722" s="469" t="s">
        <v>5070</v>
      </c>
      <c r="F722" s="469" t="s">
        <v>5071</v>
      </c>
      <c r="G722" s="470" t="s">
        <v>4814</v>
      </c>
      <c r="H722" s="542" t="s">
        <v>3488</v>
      </c>
      <c r="I722" s="562"/>
      <c r="J722" s="562"/>
      <c r="K722" s="573" t="s">
        <v>4982</v>
      </c>
      <c r="L722" s="468">
        <v>1</v>
      </c>
      <c r="O722" s="406"/>
    </row>
    <row r="723" spans="1:15" s="231" customFormat="1" ht="11.25" customHeight="1" outlineLevel="2" x14ac:dyDescent="0.2">
      <c r="A723" s="137">
        <v>31</v>
      </c>
      <c r="B723" s="469" t="s">
        <v>3386</v>
      </c>
      <c r="C723" s="469" t="s">
        <v>5072</v>
      </c>
      <c r="D723" s="469" t="s">
        <v>5073</v>
      </c>
      <c r="E723" s="469" t="s">
        <v>5074</v>
      </c>
      <c r="F723" s="469" t="s">
        <v>5075</v>
      </c>
      <c r="G723" s="470" t="s">
        <v>4814</v>
      </c>
      <c r="H723" s="542" t="s">
        <v>3488</v>
      </c>
      <c r="I723" s="562"/>
      <c r="J723" s="562"/>
      <c r="K723" s="573" t="s">
        <v>4982</v>
      </c>
      <c r="L723" s="468">
        <v>1</v>
      </c>
      <c r="O723" s="406"/>
    </row>
    <row r="724" spans="1:15" s="231" customFormat="1" ht="11.25" customHeight="1" outlineLevel="2" x14ac:dyDescent="0.2">
      <c r="A724" s="131">
        <v>32</v>
      </c>
      <c r="B724" s="469" t="s">
        <v>3386</v>
      </c>
      <c r="C724" s="469" t="s">
        <v>5076</v>
      </c>
      <c r="D724" s="469" t="s">
        <v>142</v>
      </c>
      <c r="E724" s="469" t="s">
        <v>3310</v>
      </c>
      <c r="F724" s="469" t="s">
        <v>5077</v>
      </c>
      <c r="G724" s="470" t="s">
        <v>4814</v>
      </c>
      <c r="H724" s="542" t="s">
        <v>3488</v>
      </c>
      <c r="I724" s="562"/>
      <c r="J724" s="562"/>
      <c r="K724" s="573" t="s">
        <v>4982</v>
      </c>
      <c r="L724" s="468">
        <v>1</v>
      </c>
      <c r="O724" s="406"/>
    </row>
    <row r="725" spans="1:15" s="231" customFormat="1" ht="11.25" customHeight="1" outlineLevel="2" x14ac:dyDescent="0.2">
      <c r="A725" s="137">
        <v>33</v>
      </c>
      <c r="B725" s="469" t="s">
        <v>3386</v>
      </c>
      <c r="C725" s="469" t="s">
        <v>5078</v>
      </c>
      <c r="D725" s="469" t="s">
        <v>5051</v>
      </c>
      <c r="E725" s="469" t="s">
        <v>5052</v>
      </c>
      <c r="F725" s="469" t="s">
        <v>74</v>
      </c>
      <c r="G725" s="470" t="s">
        <v>4814</v>
      </c>
      <c r="H725" s="542" t="s">
        <v>3488</v>
      </c>
      <c r="I725" s="562"/>
      <c r="J725" s="562"/>
      <c r="K725" s="573" t="s">
        <v>4982</v>
      </c>
      <c r="L725" s="468">
        <v>1</v>
      </c>
      <c r="O725" s="406"/>
    </row>
    <row r="726" spans="1:15" s="231" customFormat="1" ht="11.25" customHeight="1" outlineLevel="2" x14ac:dyDescent="0.2">
      <c r="A726" s="137">
        <v>34</v>
      </c>
      <c r="B726" s="469" t="s">
        <v>3386</v>
      </c>
      <c r="C726" s="469" t="s">
        <v>5079</v>
      </c>
      <c r="D726" s="469" t="s">
        <v>5055</v>
      </c>
      <c r="E726" s="469" t="s">
        <v>5056</v>
      </c>
      <c r="F726" s="469" t="s">
        <v>3601</v>
      </c>
      <c r="G726" s="470" t="s">
        <v>4814</v>
      </c>
      <c r="H726" s="542" t="s">
        <v>3488</v>
      </c>
      <c r="I726" s="562"/>
      <c r="J726" s="562"/>
      <c r="K726" s="573" t="s">
        <v>4982</v>
      </c>
      <c r="L726" s="468">
        <v>1</v>
      </c>
      <c r="O726" s="406"/>
    </row>
    <row r="727" spans="1:15" s="231" customFormat="1" ht="11.25" customHeight="1" outlineLevel="2" x14ac:dyDescent="0.2">
      <c r="A727" s="131">
        <v>35</v>
      </c>
      <c r="B727" s="469" t="s">
        <v>3386</v>
      </c>
      <c r="C727" s="469" t="s">
        <v>5080</v>
      </c>
      <c r="D727" s="469" t="s">
        <v>5081</v>
      </c>
      <c r="E727" s="469" t="s">
        <v>5082</v>
      </c>
      <c r="F727" s="469" t="s">
        <v>5083</v>
      </c>
      <c r="G727" s="470" t="s">
        <v>4814</v>
      </c>
      <c r="H727" s="542" t="s">
        <v>3488</v>
      </c>
      <c r="I727" s="562"/>
      <c r="J727" s="562"/>
      <c r="K727" s="573" t="s">
        <v>4982</v>
      </c>
      <c r="L727" s="468">
        <v>1</v>
      </c>
      <c r="O727" s="406"/>
    </row>
    <row r="728" spans="1:15" s="231" customFormat="1" ht="11.25" customHeight="1" outlineLevel="2" x14ac:dyDescent="0.2">
      <c r="A728" s="137">
        <v>36</v>
      </c>
      <c r="B728" s="469" t="s">
        <v>3386</v>
      </c>
      <c r="C728" s="469" t="s">
        <v>5084</v>
      </c>
      <c r="D728" s="469" t="s">
        <v>5073</v>
      </c>
      <c r="E728" s="469" t="s">
        <v>5074</v>
      </c>
      <c r="F728" s="469" t="s">
        <v>5085</v>
      </c>
      <c r="G728" s="470" t="s">
        <v>4814</v>
      </c>
      <c r="H728" s="542" t="s">
        <v>3488</v>
      </c>
      <c r="I728" s="562"/>
      <c r="J728" s="562"/>
      <c r="K728" s="573" t="s">
        <v>4982</v>
      </c>
      <c r="L728" s="468">
        <v>1</v>
      </c>
      <c r="O728" s="406"/>
    </row>
    <row r="729" spans="1:15" s="231" customFormat="1" ht="11.25" customHeight="1" outlineLevel="2" x14ac:dyDescent="0.2">
      <c r="A729" s="137">
        <v>37</v>
      </c>
      <c r="B729" s="469" t="s">
        <v>3386</v>
      </c>
      <c r="C729" s="469" t="s">
        <v>5086</v>
      </c>
      <c r="D729" s="469" t="s">
        <v>5055</v>
      </c>
      <c r="E729" s="469" t="s">
        <v>5056</v>
      </c>
      <c r="F729" s="469" t="s">
        <v>5087</v>
      </c>
      <c r="G729" s="470" t="s">
        <v>4814</v>
      </c>
      <c r="H729" s="542" t="s">
        <v>3488</v>
      </c>
      <c r="I729" s="562"/>
      <c r="J729" s="562"/>
      <c r="K729" s="573" t="s">
        <v>4982</v>
      </c>
      <c r="L729" s="468">
        <v>1</v>
      </c>
      <c r="O729" s="406"/>
    </row>
    <row r="730" spans="1:15" s="231" customFormat="1" ht="11.25" customHeight="1" outlineLevel="2" x14ac:dyDescent="0.2">
      <c r="A730" s="131">
        <v>38</v>
      </c>
      <c r="B730" s="469" t="s">
        <v>3386</v>
      </c>
      <c r="C730" s="469" t="s">
        <v>5088</v>
      </c>
      <c r="D730" s="469" t="s">
        <v>5055</v>
      </c>
      <c r="E730" s="469" t="s">
        <v>5056</v>
      </c>
      <c r="F730" s="469" t="s">
        <v>5089</v>
      </c>
      <c r="G730" s="470" t="s">
        <v>4814</v>
      </c>
      <c r="H730" s="542" t="s">
        <v>3488</v>
      </c>
      <c r="I730" s="562"/>
      <c r="J730" s="562"/>
      <c r="K730" s="573" t="s">
        <v>4982</v>
      </c>
      <c r="L730" s="468">
        <v>1</v>
      </c>
      <c r="O730" s="406"/>
    </row>
    <row r="731" spans="1:15" s="231" customFormat="1" ht="11.25" customHeight="1" outlineLevel="2" x14ac:dyDescent="0.2">
      <c r="A731" s="137">
        <v>39</v>
      </c>
      <c r="B731" s="469" t="s">
        <v>3386</v>
      </c>
      <c r="C731" s="469" t="s">
        <v>5090</v>
      </c>
      <c r="D731" s="469" t="s">
        <v>5091</v>
      </c>
      <c r="E731" s="469" t="s">
        <v>5092</v>
      </c>
      <c r="F731" s="469" t="s">
        <v>5093</v>
      </c>
      <c r="G731" s="470" t="s">
        <v>4814</v>
      </c>
      <c r="H731" s="542" t="s">
        <v>3488</v>
      </c>
      <c r="I731" s="562"/>
      <c r="J731" s="562"/>
      <c r="K731" s="573" t="s">
        <v>4982</v>
      </c>
      <c r="L731" s="468">
        <v>1</v>
      </c>
      <c r="O731" s="406"/>
    </row>
    <row r="732" spans="1:15" s="231" customFormat="1" ht="11.25" customHeight="1" outlineLevel="2" x14ac:dyDescent="0.2">
      <c r="A732" s="131">
        <v>40</v>
      </c>
      <c r="B732" s="469" t="s">
        <v>3386</v>
      </c>
      <c r="C732" s="469" t="s">
        <v>5094</v>
      </c>
      <c r="D732" s="469" t="s">
        <v>5055</v>
      </c>
      <c r="E732" s="469" t="s">
        <v>5056</v>
      </c>
      <c r="F732" s="469" t="s">
        <v>5095</v>
      </c>
      <c r="G732" s="470" t="s">
        <v>4814</v>
      </c>
      <c r="H732" s="542" t="s">
        <v>3488</v>
      </c>
      <c r="I732" s="562"/>
      <c r="J732" s="562"/>
      <c r="K732" s="573" t="s">
        <v>4982</v>
      </c>
      <c r="L732" s="468">
        <v>1</v>
      </c>
      <c r="O732" s="406"/>
    </row>
    <row r="733" spans="1:15" s="231" customFormat="1" ht="11.25" customHeight="1" outlineLevel="2" x14ac:dyDescent="0.2">
      <c r="A733" s="137">
        <v>41</v>
      </c>
      <c r="B733" s="469" t="s">
        <v>3386</v>
      </c>
      <c r="C733" s="469" t="s">
        <v>5096</v>
      </c>
      <c r="D733" s="469" t="s">
        <v>5055</v>
      </c>
      <c r="E733" s="469" t="s">
        <v>5056</v>
      </c>
      <c r="F733" s="469" t="s">
        <v>5097</v>
      </c>
      <c r="G733" s="470" t="s">
        <v>4814</v>
      </c>
      <c r="H733" s="542" t="s">
        <v>3488</v>
      </c>
      <c r="I733" s="562"/>
      <c r="J733" s="562"/>
      <c r="K733" s="573" t="s">
        <v>4982</v>
      </c>
      <c r="L733" s="468">
        <v>1</v>
      </c>
      <c r="O733" s="406"/>
    </row>
    <row r="734" spans="1:15" s="231" customFormat="1" ht="11.25" customHeight="1" outlineLevel="2" x14ac:dyDescent="0.2">
      <c r="A734" s="137">
        <v>42</v>
      </c>
      <c r="B734" s="469" t="s">
        <v>3386</v>
      </c>
      <c r="C734" s="469" t="s">
        <v>5098</v>
      </c>
      <c r="D734" s="469" t="s">
        <v>3398</v>
      </c>
      <c r="E734" s="469" t="s">
        <v>5043</v>
      </c>
      <c r="F734" s="469" t="s">
        <v>5099</v>
      </c>
      <c r="G734" s="470" t="s">
        <v>4814</v>
      </c>
      <c r="H734" s="542" t="s">
        <v>3488</v>
      </c>
      <c r="I734" s="562"/>
      <c r="J734" s="562"/>
      <c r="K734" s="573" t="s">
        <v>4982</v>
      </c>
      <c r="L734" s="468">
        <v>1</v>
      </c>
      <c r="O734" s="406"/>
    </row>
    <row r="735" spans="1:15" s="231" customFormat="1" ht="11.25" customHeight="1" outlineLevel="2" x14ac:dyDescent="0.2">
      <c r="A735" s="137">
        <v>43</v>
      </c>
      <c r="B735" s="469" t="s">
        <v>3386</v>
      </c>
      <c r="C735" s="469" t="s">
        <v>5100</v>
      </c>
      <c r="D735" s="469" t="s">
        <v>5101</v>
      </c>
      <c r="E735" s="469" t="s">
        <v>3413</v>
      </c>
      <c r="F735" s="469" t="s">
        <v>5102</v>
      </c>
      <c r="G735" s="470" t="s">
        <v>4814</v>
      </c>
      <c r="H735" s="542" t="s">
        <v>3488</v>
      </c>
      <c r="I735" s="562"/>
      <c r="J735" s="562"/>
      <c r="K735" s="573" t="s">
        <v>4982</v>
      </c>
      <c r="L735" s="468">
        <v>1</v>
      </c>
      <c r="O735" s="406"/>
    </row>
    <row r="736" spans="1:15" s="231" customFormat="1" ht="11.25" customHeight="1" outlineLevel="2" x14ac:dyDescent="0.2">
      <c r="A736" s="131">
        <v>44</v>
      </c>
      <c r="B736" s="469" t="s">
        <v>3386</v>
      </c>
      <c r="C736" s="469" t="s">
        <v>5103</v>
      </c>
      <c r="D736" s="469" t="s">
        <v>3398</v>
      </c>
      <c r="E736" s="469" t="s">
        <v>5043</v>
      </c>
      <c r="F736" s="469" t="s">
        <v>5104</v>
      </c>
      <c r="G736" s="470" t="s">
        <v>4814</v>
      </c>
      <c r="H736" s="542" t="s">
        <v>3488</v>
      </c>
      <c r="I736" s="562"/>
      <c r="J736" s="562"/>
      <c r="K736" s="573" t="s">
        <v>4982</v>
      </c>
      <c r="L736" s="468">
        <v>1</v>
      </c>
      <c r="O736" s="406"/>
    </row>
    <row r="737" spans="1:15" s="231" customFormat="1" ht="11.25" customHeight="1" outlineLevel="2" x14ac:dyDescent="0.2">
      <c r="A737" s="137">
        <v>45</v>
      </c>
      <c r="B737" s="469" t="s">
        <v>4815</v>
      </c>
      <c r="C737" s="469" t="s">
        <v>5105</v>
      </c>
      <c r="D737" s="469" t="s">
        <v>5106</v>
      </c>
      <c r="E737" s="469" t="s">
        <v>5107</v>
      </c>
      <c r="F737" s="469" t="s">
        <v>5071</v>
      </c>
      <c r="G737" s="470" t="s">
        <v>5108</v>
      </c>
      <c r="H737" s="542" t="s">
        <v>3488</v>
      </c>
      <c r="I737" s="562"/>
      <c r="J737" s="562"/>
      <c r="K737" s="573" t="s">
        <v>4982</v>
      </c>
      <c r="L737" s="468">
        <v>1</v>
      </c>
      <c r="O737" s="406"/>
    </row>
    <row r="738" spans="1:15" s="231" customFormat="1" ht="11.25" customHeight="1" outlineLevel="2" x14ac:dyDescent="0.2">
      <c r="A738" s="137">
        <v>46</v>
      </c>
      <c r="B738" s="469" t="s">
        <v>4815</v>
      </c>
      <c r="C738" s="469" t="s">
        <v>5109</v>
      </c>
      <c r="D738" s="469" t="s">
        <v>5110</v>
      </c>
      <c r="E738" s="469" t="s">
        <v>5111</v>
      </c>
      <c r="F738" s="469" t="s">
        <v>5112</v>
      </c>
      <c r="G738" s="470" t="s">
        <v>5108</v>
      </c>
      <c r="H738" s="542" t="s">
        <v>3488</v>
      </c>
      <c r="I738" s="562"/>
      <c r="J738" s="562"/>
      <c r="K738" s="573" t="s">
        <v>4982</v>
      </c>
      <c r="L738" s="468">
        <v>1</v>
      </c>
      <c r="O738" s="406"/>
    </row>
    <row r="739" spans="1:15" s="231" customFormat="1" ht="11.25" customHeight="1" outlineLevel="2" x14ac:dyDescent="0.2">
      <c r="A739" s="131">
        <v>47</v>
      </c>
      <c r="B739" s="469" t="s">
        <v>4815</v>
      </c>
      <c r="C739" s="469" t="s">
        <v>5113</v>
      </c>
      <c r="D739" s="469" t="s">
        <v>3489</v>
      </c>
      <c r="E739" s="469" t="s">
        <v>3490</v>
      </c>
      <c r="F739" s="469" t="s">
        <v>5114</v>
      </c>
      <c r="G739" s="470" t="s">
        <v>5108</v>
      </c>
      <c r="H739" s="542" t="s">
        <v>3488</v>
      </c>
      <c r="I739" s="562"/>
      <c r="J739" s="562"/>
      <c r="K739" s="573" t="s">
        <v>4982</v>
      </c>
      <c r="L739" s="468">
        <v>1</v>
      </c>
      <c r="O739" s="406"/>
    </row>
    <row r="740" spans="1:15" s="231" customFormat="1" ht="11.25" customHeight="1" outlineLevel="2" x14ac:dyDescent="0.2">
      <c r="A740" s="137">
        <v>48</v>
      </c>
      <c r="B740" s="469" t="s">
        <v>4815</v>
      </c>
      <c r="C740" s="469" t="s">
        <v>5115</v>
      </c>
      <c r="D740" s="469" t="s">
        <v>5073</v>
      </c>
      <c r="E740" s="469" t="s">
        <v>5074</v>
      </c>
      <c r="F740" s="469" t="s">
        <v>5116</v>
      </c>
      <c r="G740" s="470" t="s">
        <v>5108</v>
      </c>
      <c r="H740" s="542" t="s">
        <v>3488</v>
      </c>
      <c r="I740" s="562"/>
      <c r="J740" s="562"/>
      <c r="K740" s="573" t="s">
        <v>4982</v>
      </c>
      <c r="L740" s="468">
        <v>1</v>
      </c>
      <c r="O740" s="406"/>
    </row>
    <row r="741" spans="1:15" s="231" customFormat="1" ht="11.25" customHeight="1" outlineLevel="2" x14ac:dyDescent="0.2">
      <c r="A741" s="137">
        <v>49</v>
      </c>
      <c r="B741" s="469" t="s">
        <v>4815</v>
      </c>
      <c r="C741" s="469" t="s">
        <v>5117</v>
      </c>
      <c r="D741" s="469" t="s">
        <v>5118</v>
      </c>
      <c r="E741" s="469" t="s">
        <v>5119</v>
      </c>
      <c r="F741" s="469" t="s">
        <v>5120</v>
      </c>
      <c r="G741" s="470" t="s">
        <v>5108</v>
      </c>
      <c r="H741" s="542" t="s">
        <v>3488</v>
      </c>
      <c r="I741" s="562"/>
      <c r="J741" s="562"/>
      <c r="K741" s="573" t="s">
        <v>4982</v>
      </c>
      <c r="L741" s="468">
        <v>1</v>
      </c>
      <c r="O741" s="406"/>
    </row>
    <row r="742" spans="1:15" s="231" customFormat="1" ht="11.25" customHeight="1" outlineLevel="2" x14ac:dyDescent="0.2">
      <c r="A742" s="131">
        <v>50</v>
      </c>
      <c r="B742" s="469" t="s">
        <v>4815</v>
      </c>
      <c r="C742" s="469" t="s">
        <v>5121</v>
      </c>
      <c r="D742" s="469" t="s">
        <v>3489</v>
      </c>
      <c r="E742" s="469" t="s">
        <v>3490</v>
      </c>
      <c r="F742" s="469" t="s">
        <v>5122</v>
      </c>
      <c r="G742" s="470" t="s">
        <v>5108</v>
      </c>
      <c r="H742" s="542" t="s">
        <v>3488</v>
      </c>
      <c r="I742" s="562"/>
      <c r="J742" s="562"/>
      <c r="K742" s="573" t="s">
        <v>4982</v>
      </c>
      <c r="L742" s="468">
        <v>1</v>
      </c>
      <c r="O742" s="406"/>
    </row>
    <row r="743" spans="1:15" s="231" customFormat="1" ht="11.25" customHeight="1" outlineLevel="2" x14ac:dyDescent="0.2">
      <c r="A743" s="137">
        <v>51</v>
      </c>
      <c r="B743" s="469" t="s">
        <v>4815</v>
      </c>
      <c r="C743" s="469" t="s">
        <v>5123</v>
      </c>
      <c r="D743" s="469" t="s">
        <v>5124</v>
      </c>
      <c r="E743" s="469" t="s">
        <v>5125</v>
      </c>
      <c r="F743" s="469" t="s">
        <v>5126</v>
      </c>
      <c r="G743" s="470" t="s">
        <v>5108</v>
      </c>
      <c r="H743" s="542" t="s">
        <v>3488</v>
      </c>
      <c r="I743" s="562"/>
      <c r="J743" s="562"/>
      <c r="K743" s="573" t="s">
        <v>4982</v>
      </c>
      <c r="L743" s="468">
        <v>1</v>
      </c>
      <c r="O743" s="406"/>
    </row>
    <row r="744" spans="1:15" s="231" customFormat="1" ht="11.25" customHeight="1" outlineLevel="2" x14ac:dyDescent="0.2">
      <c r="A744" s="131">
        <v>52</v>
      </c>
      <c r="B744" s="469" t="s">
        <v>4815</v>
      </c>
      <c r="C744" s="469" t="s">
        <v>5127</v>
      </c>
      <c r="D744" s="469" t="s">
        <v>5128</v>
      </c>
      <c r="E744" s="469" t="s">
        <v>5129</v>
      </c>
      <c r="F744" s="469" t="s">
        <v>5130</v>
      </c>
      <c r="G744" s="470" t="s">
        <v>5108</v>
      </c>
      <c r="H744" s="542" t="s">
        <v>3488</v>
      </c>
      <c r="I744" s="562"/>
      <c r="J744" s="562"/>
      <c r="K744" s="573" t="s">
        <v>4982</v>
      </c>
      <c r="L744" s="468">
        <v>1</v>
      </c>
      <c r="O744" s="406"/>
    </row>
    <row r="745" spans="1:15" s="231" customFormat="1" ht="11.25" customHeight="1" outlineLevel="2" x14ac:dyDescent="0.2">
      <c r="A745" s="137">
        <v>53</v>
      </c>
      <c r="B745" s="469" t="s">
        <v>4815</v>
      </c>
      <c r="C745" s="469" t="s">
        <v>5131</v>
      </c>
      <c r="D745" s="469" t="s">
        <v>5132</v>
      </c>
      <c r="E745" s="469" t="s">
        <v>9</v>
      </c>
      <c r="F745" s="469" t="s">
        <v>5120</v>
      </c>
      <c r="G745" s="470" t="s">
        <v>5108</v>
      </c>
      <c r="H745" s="542" t="s">
        <v>3488</v>
      </c>
      <c r="I745" s="562"/>
      <c r="J745" s="562"/>
      <c r="K745" s="573" t="s">
        <v>4982</v>
      </c>
      <c r="L745" s="468">
        <v>1</v>
      </c>
      <c r="O745" s="406"/>
    </row>
    <row r="746" spans="1:15" s="231" customFormat="1" ht="11.25" customHeight="1" outlineLevel="2" x14ac:dyDescent="0.2">
      <c r="A746" s="137">
        <v>54</v>
      </c>
      <c r="B746" s="469" t="s">
        <v>4815</v>
      </c>
      <c r="C746" s="469" t="s">
        <v>5133</v>
      </c>
      <c r="D746" s="469" t="s">
        <v>5110</v>
      </c>
      <c r="E746" s="469" t="s">
        <v>5111</v>
      </c>
      <c r="F746" s="469" t="s">
        <v>5134</v>
      </c>
      <c r="G746" s="470" t="s">
        <v>5108</v>
      </c>
      <c r="H746" s="542" t="s">
        <v>3488</v>
      </c>
      <c r="I746" s="562"/>
      <c r="J746" s="562"/>
      <c r="K746" s="573" t="s">
        <v>4982</v>
      </c>
      <c r="L746" s="468">
        <v>1</v>
      </c>
      <c r="O746" s="406"/>
    </row>
    <row r="747" spans="1:15" s="231" customFormat="1" ht="11.25" customHeight="1" outlineLevel="2" x14ac:dyDescent="0.2">
      <c r="A747" s="137">
        <v>55</v>
      </c>
      <c r="B747" s="469" t="s">
        <v>4815</v>
      </c>
      <c r="C747" s="469" t="s">
        <v>5135</v>
      </c>
      <c r="D747" s="469" t="s">
        <v>5110</v>
      </c>
      <c r="E747" s="469" t="s">
        <v>5111</v>
      </c>
      <c r="F747" s="469" t="s">
        <v>5136</v>
      </c>
      <c r="G747" s="470" t="s">
        <v>5108</v>
      </c>
      <c r="H747" s="542" t="s">
        <v>3488</v>
      </c>
      <c r="I747" s="562"/>
      <c r="J747" s="562"/>
      <c r="K747" s="573" t="s">
        <v>4982</v>
      </c>
      <c r="L747" s="468">
        <v>1</v>
      </c>
      <c r="O747" s="406"/>
    </row>
    <row r="748" spans="1:15" s="231" customFormat="1" ht="11.25" customHeight="1" outlineLevel="2" x14ac:dyDescent="0.2">
      <c r="A748" s="131">
        <v>56</v>
      </c>
      <c r="B748" s="469" t="s">
        <v>4818</v>
      </c>
      <c r="C748" s="469" t="s">
        <v>5137</v>
      </c>
      <c r="D748" s="469" t="s">
        <v>3305</v>
      </c>
      <c r="E748" s="469" t="s">
        <v>3306</v>
      </c>
      <c r="F748" s="469" t="s">
        <v>5138</v>
      </c>
      <c r="G748" s="470" t="s">
        <v>4813</v>
      </c>
      <c r="H748" s="542" t="s">
        <v>3488</v>
      </c>
      <c r="I748" s="562"/>
      <c r="J748" s="562"/>
      <c r="K748" s="573" t="s">
        <v>4982</v>
      </c>
      <c r="L748" s="468">
        <v>1</v>
      </c>
      <c r="O748" s="406"/>
    </row>
    <row r="749" spans="1:15" s="231" customFormat="1" ht="11.25" customHeight="1" outlineLevel="2" x14ac:dyDescent="0.2">
      <c r="A749" s="137">
        <v>57</v>
      </c>
      <c r="B749" s="469" t="s">
        <v>4818</v>
      </c>
      <c r="C749" s="469" t="s">
        <v>5139</v>
      </c>
      <c r="D749" s="469" t="s">
        <v>5140</v>
      </c>
      <c r="E749" s="469" t="s">
        <v>5141</v>
      </c>
      <c r="F749" s="469" t="s">
        <v>3411</v>
      </c>
      <c r="G749" s="470" t="s">
        <v>4813</v>
      </c>
      <c r="H749" s="542" t="s">
        <v>3488</v>
      </c>
      <c r="I749" s="562"/>
      <c r="J749" s="562"/>
      <c r="K749" s="573" t="s">
        <v>4982</v>
      </c>
      <c r="L749" s="468">
        <v>1</v>
      </c>
      <c r="O749" s="406"/>
    </row>
    <row r="750" spans="1:15" s="231" customFormat="1" ht="11.25" customHeight="1" outlineLevel="2" x14ac:dyDescent="0.2">
      <c r="A750" s="137">
        <v>58</v>
      </c>
      <c r="B750" s="469" t="s">
        <v>4818</v>
      </c>
      <c r="C750" s="469" t="s">
        <v>5142</v>
      </c>
      <c r="D750" s="469" t="s">
        <v>5143</v>
      </c>
      <c r="E750" s="469" t="s">
        <v>5144</v>
      </c>
      <c r="F750" s="469" t="s">
        <v>5145</v>
      </c>
      <c r="G750" s="470" t="s">
        <v>4813</v>
      </c>
      <c r="H750" s="542" t="s">
        <v>3488</v>
      </c>
      <c r="I750" s="562"/>
      <c r="J750" s="562"/>
      <c r="K750" s="573" t="s">
        <v>4982</v>
      </c>
      <c r="L750" s="468">
        <v>1</v>
      </c>
      <c r="O750" s="406"/>
    </row>
    <row r="751" spans="1:15" s="231" customFormat="1" ht="11.25" customHeight="1" outlineLevel="2" x14ac:dyDescent="0.2">
      <c r="A751" s="131">
        <v>59</v>
      </c>
      <c r="B751" s="469" t="s">
        <v>4818</v>
      </c>
      <c r="C751" s="469" t="s">
        <v>5146</v>
      </c>
      <c r="D751" s="469" t="s">
        <v>5147</v>
      </c>
      <c r="E751" s="469" t="s">
        <v>5148</v>
      </c>
      <c r="F751" s="469" t="s">
        <v>5149</v>
      </c>
      <c r="G751" s="470" t="s">
        <v>4813</v>
      </c>
      <c r="H751" s="542" t="s">
        <v>3488</v>
      </c>
      <c r="I751" s="562"/>
      <c r="J751" s="562"/>
      <c r="K751" s="573" t="s">
        <v>4982</v>
      </c>
      <c r="L751" s="468">
        <v>1</v>
      </c>
      <c r="O751" s="406"/>
    </row>
    <row r="752" spans="1:15" s="231" customFormat="1" ht="11.25" customHeight="1" outlineLevel="2" x14ac:dyDescent="0.2">
      <c r="A752" s="137">
        <v>60</v>
      </c>
      <c r="B752" s="469" t="s">
        <v>4818</v>
      </c>
      <c r="C752" s="469" t="s">
        <v>5150</v>
      </c>
      <c r="D752" s="469" t="s">
        <v>5151</v>
      </c>
      <c r="E752" s="469" t="s">
        <v>5152</v>
      </c>
      <c r="F752" s="469" t="s">
        <v>3417</v>
      </c>
      <c r="G752" s="470" t="s">
        <v>4813</v>
      </c>
      <c r="H752" s="542" t="s">
        <v>3488</v>
      </c>
      <c r="I752" s="562"/>
      <c r="J752" s="562"/>
      <c r="K752" s="573" t="s">
        <v>4982</v>
      </c>
      <c r="L752" s="468">
        <v>1</v>
      </c>
      <c r="O752" s="406"/>
    </row>
    <row r="753" spans="1:15" s="231" customFormat="1" ht="11.25" customHeight="1" outlineLevel="2" x14ac:dyDescent="0.2">
      <c r="A753" s="137">
        <v>61</v>
      </c>
      <c r="B753" s="469" t="s">
        <v>4818</v>
      </c>
      <c r="C753" s="469" t="s">
        <v>5153</v>
      </c>
      <c r="D753" s="469" t="s">
        <v>5073</v>
      </c>
      <c r="E753" s="469" t="s">
        <v>5074</v>
      </c>
      <c r="F753" s="469" t="s">
        <v>5154</v>
      </c>
      <c r="G753" s="470" t="s">
        <v>4813</v>
      </c>
      <c r="H753" s="542" t="s">
        <v>3488</v>
      </c>
      <c r="I753" s="562"/>
      <c r="J753" s="562"/>
      <c r="K753" s="573" t="s">
        <v>4982</v>
      </c>
      <c r="L753" s="468">
        <v>1</v>
      </c>
      <c r="O753" s="406"/>
    </row>
    <row r="754" spans="1:15" s="231" customFormat="1" ht="11.25" customHeight="1" outlineLevel="2" x14ac:dyDescent="0.2">
      <c r="A754" s="131">
        <v>62</v>
      </c>
      <c r="B754" s="469" t="s">
        <v>4818</v>
      </c>
      <c r="C754" s="469" t="s">
        <v>5155</v>
      </c>
      <c r="D754" s="469" t="s">
        <v>3489</v>
      </c>
      <c r="E754" s="469" t="s">
        <v>3490</v>
      </c>
      <c r="F754" s="469" t="s">
        <v>5156</v>
      </c>
      <c r="G754" s="470" t="s">
        <v>4813</v>
      </c>
      <c r="H754" s="542" t="s">
        <v>3488</v>
      </c>
      <c r="I754" s="562"/>
      <c r="J754" s="562"/>
      <c r="K754" s="573" t="s">
        <v>4982</v>
      </c>
      <c r="L754" s="468">
        <v>1</v>
      </c>
      <c r="O754" s="406"/>
    </row>
    <row r="755" spans="1:15" s="231" customFormat="1" ht="11.25" customHeight="1" outlineLevel="2" x14ac:dyDescent="0.2">
      <c r="A755" s="137">
        <v>63</v>
      </c>
      <c r="B755" s="469" t="s">
        <v>4818</v>
      </c>
      <c r="C755" s="469" t="s">
        <v>5157</v>
      </c>
      <c r="D755" s="469" t="s">
        <v>5140</v>
      </c>
      <c r="E755" s="469" t="s">
        <v>5141</v>
      </c>
      <c r="F755" s="469" t="s">
        <v>5158</v>
      </c>
      <c r="G755" s="470" t="s">
        <v>4813</v>
      </c>
      <c r="H755" s="542" t="s">
        <v>3488</v>
      </c>
      <c r="I755" s="562"/>
      <c r="J755" s="562"/>
      <c r="K755" s="573" t="s">
        <v>4982</v>
      </c>
      <c r="L755" s="468">
        <v>1</v>
      </c>
      <c r="O755" s="406"/>
    </row>
    <row r="756" spans="1:15" s="231" customFormat="1" ht="11.25" customHeight="1" outlineLevel="2" x14ac:dyDescent="0.2">
      <c r="A756" s="131">
        <v>64</v>
      </c>
      <c r="B756" s="469" t="s">
        <v>4818</v>
      </c>
      <c r="C756" s="469" t="s">
        <v>5159</v>
      </c>
      <c r="D756" s="469" t="s">
        <v>5110</v>
      </c>
      <c r="E756" s="469" t="s">
        <v>5111</v>
      </c>
      <c r="F756" s="469" t="s">
        <v>5160</v>
      </c>
      <c r="G756" s="470" t="s">
        <v>4813</v>
      </c>
      <c r="H756" s="542" t="s">
        <v>3488</v>
      </c>
      <c r="I756" s="562"/>
      <c r="J756" s="562"/>
      <c r="K756" s="573" t="s">
        <v>4982</v>
      </c>
      <c r="L756" s="468">
        <v>1</v>
      </c>
      <c r="O756" s="406"/>
    </row>
    <row r="757" spans="1:15" s="231" customFormat="1" ht="11.25" customHeight="1" outlineLevel="2" thickBot="1" x14ac:dyDescent="0.25">
      <c r="A757" s="137">
        <v>65</v>
      </c>
      <c r="B757" s="469" t="s">
        <v>4818</v>
      </c>
      <c r="C757" s="469" t="s">
        <v>5161</v>
      </c>
      <c r="D757" s="469" t="s">
        <v>5140</v>
      </c>
      <c r="E757" s="469" t="s">
        <v>5141</v>
      </c>
      <c r="F757" s="469" t="s">
        <v>139</v>
      </c>
      <c r="G757" s="470" t="s">
        <v>4813</v>
      </c>
      <c r="H757" s="542" t="s">
        <v>3488</v>
      </c>
      <c r="I757" s="562"/>
      <c r="J757" s="562"/>
      <c r="K757" s="573" t="s">
        <v>4982</v>
      </c>
      <c r="L757" s="468">
        <v>1</v>
      </c>
      <c r="O757" s="406"/>
    </row>
    <row r="758" spans="1:15" s="231" customFormat="1" ht="12" customHeight="1" outlineLevel="1" thickBot="1" x14ac:dyDescent="0.25">
      <c r="A758" s="383" t="s">
        <v>21</v>
      </c>
      <c r="B758" s="583" t="s">
        <v>42</v>
      </c>
      <c r="C758" s="583"/>
      <c r="D758" s="583"/>
      <c r="E758" s="583"/>
      <c r="F758" s="583"/>
      <c r="G758" s="583"/>
      <c r="H758" s="583"/>
      <c r="I758" s="383"/>
      <c r="J758" s="383"/>
      <c r="K758" s="316"/>
      <c r="L758" s="316">
        <f>SUM(L759:L789)</f>
        <v>31</v>
      </c>
      <c r="O758" s="406"/>
    </row>
    <row r="759" spans="1:15" s="231" customFormat="1" ht="21" customHeight="1" outlineLevel="2" x14ac:dyDescent="0.2">
      <c r="A759" s="394">
        <v>1</v>
      </c>
      <c r="B759" s="386" t="s">
        <v>4819</v>
      </c>
      <c r="C759" s="386">
        <v>101279920</v>
      </c>
      <c r="D759" s="386" t="s">
        <v>5162</v>
      </c>
      <c r="E759" s="443" t="s">
        <v>5163</v>
      </c>
      <c r="F759" s="443" t="s">
        <v>5164</v>
      </c>
      <c r="G759" s="385" t="s">
        <v>5165</v>
      </c>
      <c r="H759" s="435" t="s">
        <v>3492</v>
      </c>
      <c r="I759" s="528"/>
      <c r="J759" s="528"/>
      <c r="K759" s="281" t="s">
        <v>3355</v>
      </c>
      <c r="L759" s="381">
        <v>1</v>
      </c>
      <c r="O759" s="406"/>
    </row>
    <row r="760" spans="1:15" s="231" customFormat="1" ht="21" customHeight="1" outlineLevel="2" x14ac:dyDescent="0.2">
      <c r="A760" s="394">
        <v>2</v>
      </c>
      <c r="B760" s="386" t="s">
        <v>5166</v>
      </c>
      <c r="C760" s="386">
        <v>101252747</v>
      </c>
      <c r="D760" s="386" t="s">
        <v>3305</v>
      </c>
      <c r="E760" s="443" t="s">
        <v>3306</v>
      </c>
      <c r="F760" s="443" t="s">
        <v>5167</v>
      </c>
      <c r="G760" s="385" t="s">
        <v>5165</v>
      </c>
      <c r="H760" s="435" t="s">
        <v>3492</v>
      </c>
      <c r="I760" s="528"/>
      <c r="J760" s="528"/>
      <c r="K760" s="281" t="s">
        <v>3355</v>
      </c>
      <c r="L760" s="443">
        <v>1</v>
      </c>
      <c r="O760" s="406"/>
    </row>
    <row r="761" spans="1:15" s="231" customFormat="1" ht="21" customHeight="1" outlineLevel="2" x14ac:dyDescent="0.2">
      <c r="A761" s="394">
        <v>3</v>
      </c>
      <c r="B761" s="386" t="s">
        <v>4819</v>
      </c>
      <c r="C761" s="386">
        <v>101258368</v>
      </c>
      <c r="D761" s="386" t="s">
        <v>5168</v>
      </c>
      <c r="E761" s="443" t="s">
        <v>9</v>
      </c>
      <c r="F761" s="443" t="s">
        <v>5169</v>
      </c>
      <c r="G761" s="385" t="s">
        <v>5165</v>
      </c>
      <c r="H761" s="435" t="s">
        <v>3492</v>
      </c>
      <c r="I761" s="528"/>
      <c r="J761" s="528"/>
      <c r="K761" s="281" t="s">
        <v>3355</v>
      </c>
      <c r="L761" s="443">
        <v>1</v>
      </c>
      <c r="O761" s="406"/>
    </row>
    <row r="762" spans="1:15" s="231" customFormat="1" ht="21" customHeight="1" outlineLevel="2" x14ac:dyDescent="0.2">
      <c r="A762" s="394">
        <v>4</v>
      </c>
      <c r="B762" s="386" t="s">
        <v>5166</v>
      </c>
      <c r="C762" s="386">
        <v>101261185</v>
      </c>
      <c r="D762" s="386" t="s">
        <v>142</v>
      </c>
      <c r="E762" s="443" t="s">
        <v>3310</v>
      </c>
      <c r="F762" s="443" t="s">
        <v>5170</v>
      </c>
      <c r="G762" s="385" t="s">
        <v>5165</v>
      </c>
      <c r="H762" s="435" t="s">
        <v>3492</v>
      </c>
      <c r="I762" s="528"/>
      <c r="J762" s="528"/>
      <c r="K762" s="281" t="s">
        <v>3355</v>
      </c>
      <c r="L762" s="443">
        <v>1</v>
      </c>
      <c r="O762" s="406"/>
    </row>
    <row r="763" spans="1:15" s="231" customFormat="1" ht="21" customHeight="1" outlineLevel="2" x14ac:dyDescent="0.2">
      <c r="A763" s="394">
        <v>5</v>
      </c>
      <c r="B763" s="386" t="s">
        <v>4819</v>
      </c>
      <c r="C763" s="386">
        <v>101279462</v>
      </c>
      <c r="D763" s="386" t="s">
        <v>5171</v>
      </c>
      <c r="E763" s="443" t="s">
        <v>5172</v>
      </c>
      <c r="F763" s="443" t="s">
        <v>5173</v>
      </c>
      <c r="G763" s="385" t="s">
        <v>5165</v>
      </c>
      <c r="H763" s="435" t="s">
        <v>3492</v>
      </c>
      <c r="I763" s="528"/>
      <c r="J763" s="528"/>
      <c r="K763" s="281" t="s">
        <v>3355</v>
      </c>
      <c r="L763" s="443">
        <v>1</v>
      </c>
      <c r="O763" s="406"/>
    </row>
    <row r="764" spans="1:15" s="231" customFormat="1" ht="21" customHeight="1" outlineLevel="2" x14ac:dyDescent="0.2">
      <c r="A764" s="394">
        <v>6</v>
      </c>
      <c r="B764" s="386" t="s">
        <v>4819</v>
      </c>
      <c r="C764" s="386">
        <v>101279463</v>
      </c>
      <c r="D764" s="386" t="s">
        <v>5171</v>
      </c>
      <c r="E764" s="443" t="s">
        <v>5172</v>
      </c>
      <c r="F764" s="443" t="s">
        <v>5174</v>
      </c>
      <c r="G764" s="385" t="s">
        <v>5165</v>
      </c>
      <c r="H764" s="435" t="s">
        <v>3492</v>
      </c>
      <c r="I764" s="528"/>
      <c r="J764" s="528"/>
      <c r="K764" s="281" t="s">
        <v>3355</v>
      </c>
      <c r="L764" s="443">
        <v>1</v>
      </c>
      <c r="O764" s="406"/>
    </row>
    <row r="765" spans="1:15" s="231" customFormat="1" ht="21" customHeight="1" outlineLevel="2" x14ac:dyDescent="0.2">
      <c r="A765" s="394">
        <v>7</v>
      </c>
      <c r="B765" s="386" t="s">
        <v>4819</v>
      </c>
      <c r="C765" s="386">
        <v>101279464</v>
      </c>
      <c r="D765" s="386" t="s">
        <v>5171</v>
      </c>
      <c r="E765" s="443" t="s">
        <v>5172</v>
      </c>
      <c r="F765" s="443" t="s">
        <v>3402</v>
      </c>
      <c r="G765" s="385" t="s">
        <v>5165</v>
      </c>
      <c r="H765" s="435" t="s">
        <v>3492</v>
      </c>
      <c r="I765" s="528"/>
      <c r="J765" s="528"/>
      <c r="K765" s="281" t="s">
        <v>3355</v>
      </c>
      <c r="L765" s="443">
        <v>1</v>
      </c>
      <c r="O765" s="406"/>
    </row>
    <row r="766" spans="1:15" s="231" customFormat="1" ht="21" customHeight="1" outlineLevel="2" x14ac:dyDescent="0.2">
      <c r="A766" s="394">
        <v>8</v>
      </c>
      <c r="B766" s="386" t="s">
        <v>4819</v>
      </c>
      <c r="C766" s="386">
        <v>101279568</v>
      </c>
      <c r="D766" s="386" t="s">
        <v>5175</v>
      </c>
      <c r="E766" s="443" t="s">
        <v>5176</v>
      </c>
      <c r="F766" s="443" t="s">
        <v>5177</v>
      </c>
      <c r="G766" s="385" t="s">
        <v>5165</v>
      </c>
      <c r="H766" s="435" t="s">
        <v>3492</v>
      </c>
      <c r="I766" s="528"/>
      <c r="J766" s="528"/>
      <c r="K766" s="281" t="s">
        <v>3355</v>
      </c>
      <c r="L766" s="443">
        <v>1</v>
      </c>
      <c r="O766" s="406"/>
    </row>
    <row r="767" spans="1:15" s="231" customFormat="1" ht="21" customHeight="1" outlineLevel="2" x14ac:dyDescent="0.2">
      <c r="A767" s="394">
        <v>9</v>
      </c>
      <c r="B767" s="386" t="s">
        <v>4819</v>
      </c>
      <c r="C767" s="386">
        <v>101279569</v>
      </c>
      <c r="D767" s="386" t="s">
        <v>5175</v>
      </c>
      <c r="E767" s="443" t="s">
        <v>5176</v>
      </c>
      <c r="F767" s="443" t="s">
        <v>5178</v>
      </c>
      <c r="G767" s="385" t="s">
        <v>5179</v>
      </c>
      <c r="H767" s="435" t="s">
        <v>3492</v>
      </c>
      <c r="I767" s="528"/>
      <c r="J767" s="528"/>
      <c r="K767" s="281" t="s">
        <v>3355</v>
      </c>
      <c r="L767" s="443">
        <v>1</v>
      </c>
      <c r="O767" s="406"/>
    </row>
    <row r="768" spans="1:15" s="231" customFormat="1" ht="21" customHeight="1" outlineLevel="2" x14ac:dyDescent="0.2">
      <c r="A768" s="394">
        <v>10</v>
      </c>
      <c r="B768" s="386" t="s">
        <v>4819</v>
      </c>
      <c r="C768" s="386">
        <v>101279723</v>
      </c>
      <c r="D768" s="386" t="s">
        <v>5180</v>
      </c>
      <c r="E768" s="443" t="s">
        <v>5181</v>
      </c>
      <c r="F768" s="443" t="s">
        <v>5164</v>
      </c>
      <c r="G768" s="385" t="s">
        <v>5179</v>
      </c>
      <c r="H768" s="435" t="s">
        <v>3492</v>
      </c>
      <c r="I768" s="528"/>
      <c r="J768" s="528"/>
      <c r="K768" s="281" t="s">
        <v>3355</v>
      </c>
      <c r="L768" s="443">
        <v>1</v>
      </c>
      <c r="O768" s="406"/>
    </row>
    <row r="769" spans="1:15" s="231" customFormat="1" ht="21" customHeight="1" outlineLevel="2" x14ac:dyDescent="0.2">
      <c r="A769" s="394">
        <v>11</v>
      </c>
      <c r="B769" s="386" t="s">
        <v>5166</v>
      </c>
      <c r="C769" s="386">
        <v>101279968</v>
      </c>
      <c r="D769" s="386" t="s">
        <v>506</v>
      </c>
      <c r="E769" s="443" t="s">
        <v>1344</v>
      </c>
      <c r="F769" s="443" t="s">
        <v>5182</v>
      </c>
      <c r="G769" s="385" t="s">
        <v>5179</v>
      </c>
      <c r="H769" s="435" t="s">
        <v>3492</v>
      </c>
      <c r="I769" s="528"/>
      <c r="J769" s="528"/>
      <c r="K769" s="281" t="s">
        <v>3355</v>
      </c>
      <c r="L769" s="443">
        <v>1</v>
      </c>
      <c r="O769" s="406"/>
    </row>
    <row r="770" spans="1:15" s="231" customFormat="1" ht="21" customHeight="1" outlineLevel="2" x14ac:dyDescent="0.2">
      <c r="A770" s="394">
        <v>12</v>
      </c>
      <c r="B770" s="386" t="s">
        <v>4819</v>
      </c>
      <c r="C770" s="386">
        <v>102116251</v>
      </c>
      <c r="D770" s="443" t="s">
        <v>5171</v>
      </c>
      <c r="E770" s="443" t="s">
        <v>5172</v>
      </c>
      <c r="F770" s="443" t="s">
        <v>5183</v>
      </c>
      <c r="G770" s="385" t="s">
        <v>5179</v>
      </c>
      <c r="H770" s="435" t="s">
        <v>3492</v>
      </c>
      <c r="I770" s="528"/>
      <c r="J770" s="528"/>
      <c r="K770" s="281" t="s">
        <v>3355</v>
      </c>
      <c r="L770" s="443">
        <v>1</v>
      </c>
      <c r="O770" s="406"/>
    </row>
    <row r="771" spans="1:15" s="231" customFormat="1" ht="21" customHeight="1" outlineLevel="2" x14ac:dyDescent="0.2">
      <c r="A771" s="394">
        <v>13</v>
      </c>
      <c r="B771" s="386" t="s">
        <v>4819</v>
      </c>
      <c r="C771" s="386">
        <v>102311001</v>
      </c>
      <c r="D771" s="443" t="s">
        <v>3495</v>
      </c>
      <c r="E771" s="443" t="s">
        <v>3494</v>
      </c>
      <c r="F771" s="443" t="s">
        <v>5184</v>
      </c>
      <c r="G771" s="385" t="s">
        <v>5179</v>
      </c>
      <c r="H771" s="435" t="s">
        <v>3492</v>
      </c>
      <c r="I771" s="528"/>
      <c r="J771" s="528"/>
      <c r="K771" s="281" t="s">
        <v>3355</v>
      </c>
      <c r="L771" s="443">
        <v>1</v>
      </c>
      <c r="O771" s="406"/>
    </row>
    <row r="772" spans="1:15" s="231" customFormat="1" ht="21" customHeight="1" outlineLevel="2" x14ac:dyDescent="0.2">
      <c r="A772" s="394">
        <v>14</v>
      </c>
      <c r="B772" s="386" t="s">
        <v>4819</v>
      </c>
      <c r="C772" s="386">
        <v>102320120</v>
      </c>
      <c r="D772" s="443" t="s">
        <v>5185</v>
      </c>
      <c r="E772" s="443" t="s">
        <v>5186</v>
      </c>
      <c r="F772" s="443" t="s">
        <v>5187</v>
      </c>
      <c r="G772" s="385" t="s">
        <v>5179</v>
      </c>
      <c r="H772" s="435" t="s">
        <v>3492</v>
      </c>
      <c r="I772" s="528"/>
      <c r="J772" s="528"/>
      <c r="K772" s="281" t="s">
        <v>3355</v>
      </c>
      <c r="L772" s="443">
        <v>1</v>
      </c>
      <c r="O772" s="406"/>
    </row>
    <row r="773" spans="1:15" s="231" customFormat="1" ht="21" customHeight="1" outlineLevel="2" x14ac:dyDescent="0.2">
      <c r="A773" s="394">
        <v>15</v>
      </c>
      <c r="B773" s="386" t="s">
        <v>4819</v>
      </c>
      <c r="C773" s="386">
        <v>102399826</v>
      </c>
      <c r="D773" s="443">
        <v>11200</v>
      </c>
      <c r="E773" s="443" t="s">
        <v>5188</v>
      </c>
      <c r="F773" s="443" t="s">
        <v>5189</v>
      </c>
      <c r="G773" s="385" t="s">
        <v>5179</v>
      </c>
      <c r="H773" s="435" t="s">
        <v>3492</v>
      </c>
      <c r="I773" s="528"/>
      <c r="J773" s="528"/>
      <c r="K773" s="281" t="s">
        <v>3355</v>
      </c>
      <c r="L773" s="443">
        <v>1</v>
      </c>
      <c r="O773" s="406"/>
    </row>
    <row r="774" spans="1:15" s="231" customFormat="1" ht="21" customHeight="1" outlineLevel="2" x14ac:dyDescent="0.2">
      <c r="A774" s="394">
        <v>16</v>
      </c>
      <c r="B774" s="465" t="s">
        <v>3308</v>
      </c>
      <c r="C774" s="199">
        <v>101279869</v>
      </c>
      <c r="D774" s="473" t="s">
        <v>5190</v>
      </c>
      <c r="E774" s="199" t="s">
        <v>5191</v>
      </c>
      <c r="F774" s="199" t="s">
        <v>5192</v>
      </c>
      <c r="G774" s="385" t="s">
        <v>4925</v>
      </c>
      <c r="H774" s="435" t="s">
        <v>3492</v>
      </c>
      <c r="I774" s="528"/>
      <c r="J774" s="528"/>
      <c r="K774" s="281" t="s">
        <v>3355</v>
      </c>
      <c r="L774" s="443">
        <v>1</v>
      </c>
      <c r="O774" s="406"/>
    </row>
    <row r="775" spans="1:15" s="231" customFormat="1" ht="21" customHeight="1" outlineLevel="2" x14ac:dyDescent="0.2">
      <c r="A775" s="394">
        <v>17</v>
      </c>
      <c r="B775" s="465" t="s">
        <v>3308</v>
      </c>
      <c r="C775" s="443">
        <v>102257850</v>
      </c>
      <c r="D775" s="443">
        <v>13644</v>
      </c>
      <c r="E775" s="425" t="s">
        <v>5193</v>
      </c>
      <c r="F775" s="443" t="s">
        <v>5194</v>
      </c>
      <c r="G775" s="385" t="s">
        <v>4925</v>
      </c>
      <c r="H775" s="435" t="s">
        <v>3492</v>
      </c>
      <c r="I775" s="528"/>
      <c r="J775" s="528"/>
      <c r="K775" s="281" t="s">
        <v>3355</v>
      </c>
      <c r="L775" s="443">
        <v>1</v>
      </c>
      <c r="O775" s="406"/>
    </row>
    <row r="776" spans="1:15" s="231" customFormat="1" ht="21" customHeight="1" outlineLevel="2" x14ac:dyDescent="0.2">
      <c r="A776" s="394">
        <v>18</v>
      </c>
      <c r="B776" s="465" t="s">
        <v>3308</v>
      </c>
      <c r="C776" s="443">
        <v>102482680</v>
      </c>
      <c r="D776" s="443">
        <v>10639</v>
      </c>
      <c r="E776" s="443" t="s">
        <v>5195</v>
      </c>
      <c r="F776" s="443" t="s">
        <v>5196</v>
      </c>
      <c r="G776" s="385" t="s">
        <v>4925</v>
      </c>
      <c r="H776" s="435" t="s">
        <v>3492</v>
      </c>
      <c r="I776" s="528"/>
      <c r="J776" s="528"/>
      <c r="K776" s="281" t="s">
        <v>3355</v>
      </c>
      <c r="L776" s="443">
        <v>1</v>
      </c>
      <c r="O776" s="406"/>
    </row>
    <row r="777" spans="1:15" s="231" customFormat="1" ht="21" customHeight="1" outlineLevel="2" x14ac:dyDescent="0.2">
      <c r="A777" s="394">
        <v>19</v>
      </c>
      <c r="B777" s="465" t="s">
        <v>3308</v>
      </c>
      <c r="C777" s="443">
        <v>101279360</v>
      </c>
      <c r="D777" s="443">
        <v>10881</v>
      </c>
      <c r="E777" s="443" t="s">
        <v>5197</v>
      </c>
      <c r="F777" s="443" t="s">
        <v>5198</v>
      </c>
      <c r="G777" s="385" t="s">
        <v>4925</v>
      </c>
      <c r="H777" s="435" t="s">
        <v>3492</v>
      </c>
      <c r="I777" s="528"/>
      <c r="J777" s="528"/>
      <c r="K777" s="281" t="s">
        <v>3355</v>
      </c>
      <c r="L777" s="443">
        <v>1</v>
      </c>
      <c r="O777" s="406"/>
    </row>
    <row r="778" spans="1:15" s="231" customFormat="1" ht="21" customHeight="1" outlineLevel="2" x14ac:dyDescent="0.2">
      <c r="A778" s="394">
        <v>20</v>
      </c>
      <c r="B778" s="465" t="s">
        <v>3308</v>
      </c>
      <c r="C778" s="443">
        <v>101279543</v>
      </c>
      <c r="D778" s="443">
        <v>10808</v>
      </c>
      <c r="E778" s="443" t="s">
        <v>3493</v>
      </c>
      <c r="F778" s="443" t="s">
        <v>5199</v>
      </c>
      <c r="G778" s="385" t="s">
        <v>4925</v>
      </c>
      <c r="H778" s="435" t="s">
        <v>3492</v>
      </c>
      <c r="I778" s="528"/>
      <c r="J778" s="528"/>
      <c r="K778" s="281" t="s">
        <v>3355</v>
      </c>
      <c r="L778" s="443">
        <v>1</v>
      </c>
      <c r="O778" s="406"/>
    </row>
    <row r="779" spans="1:15" s="231" customFormat="1" ht="21" customHeight="1" outlineLevel="2" x14ac:dyDescent="0.2">
      <c r="A779" s="394">
        <v>21</v>
      </c>
      <c r="B779" s="425" t="s">
        <v>3308</v>
      </c>
      <c r="C779" s="443">
        <v>101279510</v>
      </c>
      <c r="D779" s="443">
        <v>13152</v>
      </c>
      <c r="E779" s="443" t="s">
        <v>5200</v>
      </c>
      <c r="F779" s="443" t="s">
        <v>5201</v>
      </c>
      <c r="G779" s="385" t="s">
        <v>4925</v>
      </c>
      <c r="H779" s="435" t="s">
        <v>3492</v>
      </c>
      <c r="I779" s="528"/>
      <c r="J779" s="528"/>
      <c r="K779" s="281" t="s">
        <v>3355</v>
      </c>
      <c r="L779" s="443">
        <v>1</v>
      </c>
      <c r="O779" s="406"/>
    </row>
    <row r="780" spans="1:15" s="231" customFormat="1" ht="21" customHeight="1" outlineLevel="2" x14ac:dyDescent="0.2">
      <c r="A780" s="394">
        <v>22</v>
      </c>
      <c r="B780" s="425" t="s">
        <v>3308</v>
      </c>
      <c r="C780" s="443">
        <v>102471032</v>
      </c>
      <c r="D780" s="443">
        <v>13169</v>
      </c>
      <c r="E780" s="443" t="s">
        <v>5202</v>
      </c>
      <c r="F780" s="443" t="s">
        <v>3595</v>
      </c>
      <c r="G780" s="385" t="s">
        <v>4925</v>
      </c>
      <c r="H780" s="435" t="s">
        <v>3492</v>
      </c>
      <c r="I780" s="528"/>
      <c r="J780" s="528"/>
      <c r="K780" s="281" t="s">
        <v>3355</v>
      </c>
      <c r="L780" s="443">
        <v>1</v>
      </c>
      <c r="O780" s="406"/>
    </row>
    <row r="781" spans="1:15" s="231" customFormat="1" ht="21" customHeight="1" outlineLevel="2" x14ac:dyDescent="0.2">
      <c r="A781" s="394">
        <v>23</v>
      </c>
      <c r="B781" s="386" t="s">
        <v>3496</v>
      </c>
      <c r="C781" s="386">
        <v>101279734</v>
      </c>
      <c r="D781" s="443" t="s">
        <v>5203</v>
      </c>
      <c r="E781" s="443" t="s">
        <v>5204</v>
      </c>
      <c r="F781" s="443" t="s">
        <v>5205</v>
      </c>
      <c r="G781" s="385" t="s">
        <v>4925</v>
      </c>
      <c r="H781" s="435" t="s">
        <v>3492</v>
      </c>
      <c r="I781" s="528"/>
      <c r="J781" s="528"/>
      <c r="K781" s="281" t="s">
        <v>3355</v>
      </c>
      <c r="L781" s="443">
        <v>1</v>
      </c>
      <c r="O781" s="406"/>
    </row>
    <row r="782" spans="1:15" s="231" customFormat="1" ht="21" customHeight="1" outlineLevel="2" x14ac:dyDescent="0.2">
      <c r="A782" s="394">
        <v>24</v>
      </c>
      <c r="B782" s="386" t="s">
        <v>3496</v>
      </c>
      <c r="C782" s="386">
        <v>101250665</v>
      </c>
      <c r="D782" s="443" t="s">
        <v>3425</v>
      </c>
      <c r="E782" s="443" t="s">
        <v>3422</v>
      </c>
      <c r="F782" s="443" t="s">
        <v>5206</v>
      </c>
      <c r="G782" s="385" t="s">
        <v>4925</v>
      </c>
      <c r="H782" s="435" t="s">
        <v>3492</v>
      </c>
      <c r="I782" s="528"/>
      <c r="J782" s="528"/>
      <c r="K782" s="281" t="s">
        <v>3355</v>
      </c>
      <c r="L782" s="443">
        <v>1</v>
      </c>
      <c r="O782" s="406"/>
    </row>
    <row r="783" spans="1:15" s="231" customFormat="1" ht="21" customHeight="1" outlineLevel="2" x14ac:dyDescent="0.2">
      <c r="A783" s="394">
        <v>25</v>
      </c>
      <c r="B783" s="386" t="s">
        <v>3496</v>
      </c>
      <c r="C783" s="386">
        <v>101258342</v>
      </c>
      <c r="D783" s="443" t="s">
        <v>5168</v>
      </c>
      <c r="E783" s="443" t="s">
        <v>9</v>
      </c>
      <c r="F783" s="443" t="s">
        <v>5207</v>
      </c>
      <c r="G783" s="385" t="s">
        <v>4925</v>
      </c>
      <c r="H783" s="435" t="s">
        <v>3492</v>
      </c>
      <c r="I783" s="528"/>
      <c r="J783" s="528"/>
      <c r="K783" s="281" t="s">
        <v>3355</v>
      </c>
      <c r="L783" s="443">
        <v>1</v>
      </c>
      <c r="O783" s="406"/>
    </row>
    <row r="784" spans="1:15" s="231" customFormat="1" ht="21" customHeight="1" outlineLevel="2" x14ac:dyDescent="0.2">
      <c r="A784" s="394">
        <v>26</v>
      </c>
      <c r="B784" s="386" t="s">
        <v>3496</v>
      </c>
      <c r="C784" s="386">
        <v>101279371</v>
      </c>
      <c r="D784" s="443" t="s">
        <v>5208</v>
      </c>
      <c r="E784" s="443" t="s">
        <v>5209</v>
      </c>
      <c r="F784" s="443" t="s">
        <v>5210</v>
      </c>
      <c r="G784" s="385" t="s">
        <v>4925</v>
      </c>
      <c r="H784" s="435" t="s">
        <v>3492</v>
      </c>
      <c r="I784" s="528"/>
      <c r="J784" s="528"/>
      <c r="K784" s="281" t="s">
        <v>3355</v>
      </c>
      <c r="L784" s="443">
        <v>1</v>
      </c>
      <c r="O784" s="406"/>
    </row>
    <row r="785" spans="1:15" s="231" customFormat="1" ht="21" customHeight="1" outlineLevel="2" x14ac:dyDescent="0.2">
      <c r="A785" s="394">
        <v>27</v>
      </c>
      <c r="B785" s="386" t="s">
        <v>3496</v>
      </c>
      <c r="C785" s="386">
        <v>101279384</v>
      </c>
      <c r="D785" s="443" t="s">
        <v>5211</v>
      </c>
      <c r="E785" s="443" t="s">
        <v>5212</v>
      </c>
      <c r="F785" s="443" t="s">
        <v>5213</v>
      </c>
      <c r="G785" s="385" t="s">
        <v>4925</v>
      </c>
      <c r="H785" s="435" t="s">
        <v>3492</v>
      </c>
      <c r="I785" s="528"/>
      <c r="J785" s="528"/>
      <c r="K785" s="281" t="s">
        <v>3355</v>
      </c>
      <c r="L785" s="443">
        <v>1</v>
      </c>
      <c r="O785" s="406"/>
    </row>
    <row r="786" spans="1:15" s="231" customFormat="1" ht="21" customHeight="1" outlineLevel="2" x14ac:dyDescent="0.2">
      <c r="A786" s="394">
        <v>28</v>
      </c>
      <c r="B786" s="386" t="s">
        <v>3496</v>
      </c>
      <c r="C786" s="386">
        <v>101279537</v>
      </c>
      <c r="D786" s="443" t="s">
        <v>5214</v>
      </c>
      <c r="E786" s="443" t="s">
        <v>5215</v>
      </c>
      <c r="F786" s="443" t="s">
        <v>76</v>
      </c>
      <c r="G786" s="385" t="s">
        <v>4925</v>
      </c>
      <c r="H786" s="435" t="s">
        <v>3492</v>
      </c>
      <c r="I786" s="528"/>
      <c r="J786" s="528"/>
      <c r="K786" s="281" t="s">
        <v>3355</v>
      </c>
      <c r="L786" s="443">
        <v>1</v>
      </c>
      <c r="O786" s="406"/>
    </row>
    <row r="787" spans="1:15" s="231" customFormat="1" ht="21" customHeight="1" outlineLevel="2" x14ac:dyDescent="0.2">
      <c r="A787" s="394">
        <v>29</v>
      </c>
      <c r="B787" s="386" t="s">
        <v>3496</v>
      </c>
      <c r="C787" s="386">
        <v>101279655</v>
      </c>
      <c r="D787" s="443" t="s">
        <v>5216</v>
      </c>
      <c r="E787" s="443" t="s">
        <v>5217</v>
      </c>
      <c r="F787" s="443" t="s">
        <v>5218</v>
      </c>
      <c r="G787" s="385" t="s">
        <v>4925</v>
      </c>
      <c r="H787" s="435" t="s">
        <v>3492</v>
      </c>
      <c r="I787" s="528"/>
      <c r="J787" s="528"/>
      <c r="K787" s="281" t="s">
        <v>3355</v>
      </c>
      <c r="L787" s="443">
        <v>1</v>
      </c>
      <c r="O787" s="406"/>
    </row>
    <row r="788" spans="1:15" s="231" customFormat="1" ht="21" customHeight="1" outlineLevel="2" x14ac:dyDescent="0.2">
      <c r="A788" s="394">
        <v>30</v>
      </c>
      <c r="B788" s="386" t="s">
        <v>3496</v>
      </c>
      <c r="C788" s="386">
        <v>101279664</v>
      </c>
      <c r="D788" s="443" t="s">
        <v>5219</v>
      </c>
      <c r="E788" s="443" t="s">
        <v>5220</v>
      </c>
      <c r="F788" s="443" t="s">
        <v>5221</v>
      </c>
      <c r="G788" s="385" t="s">
        <v>4925</v>
      </c>
      <c r="H788" s="435" t="s">
        <v>3492</v>
      </c>
      <c r="I788" s="528"/>
      <c r="J788" s="528"/>
      <c r="K788" s="281" t="s">
        <v>3355</v>
      </c>
      <c r="L788" s="443">
        <v>1</v>
      </c>
      <c r="O788" s="406"/>
    </row>
    <row r="789" spans="1:15" s="231" customFormat="1" ht="21" customHeight="1" outlineLevel="2" thickBot="1" x14ac:dyDescent="0.25">
      <c r="A789" s="394">
        <v>31</v>
      </c>
      <c r="B789" s="436" t="s">
        <v>5222</v>
      </c>
      <c r="C789" s="436" t="s">
        <v>5223</v>
      </c>
      <c r="D789" s="436">
        <v>90016</v>
      </c>
      <c r="E789" s="436" t="s">
        <v>3356</v>
      </c>
      <c r="F789" s="436" t="s">
        <v>5224</v>
      </c>
      <c r="G789" s="173">
        <v>44602</v>
      </c>
      <c r="H789" s="438" t="s">
        <v>5225</v>
      </c>
      <c r="I789" s="378"/>
      <c r="J789" s="378"/>
      <c r="K789" s="384" t="s">
        <v>3355</v>
      </c>
      <c r="L789" s="474">
        <v>1</v>
      </c>
      <c r="O789" s="406"/>
    </row>
    <row r="790" spans="1:15" s="231" customFormat="1" ht="12" customHeight="1" outlineLevel="1" thickBot="1" x14ac:dyDescent="0.25">
      <c r="A790" s="383" t="s">
        <v>94</v>
      </c>
      <c r="B790" s="583" t="s">
        <v>2</v>
      </c>
      <c r="C790" s="583"/>
      <c r="D790" s="583"/>
      <c r="E790" s="583"/>
      <c r="F790" s="583"/>
      <c r="G790" s="583"/>
      <c r="H790" s="583"/>
      <c r="I790" s="383"/>
      <c r="J790" s="383"/>
      <c r="K790" s="316"/>
      <c r="L790" s="316">
        <f>SUM(L791:L833)</f>
        <v>43</v>
      </c>
      <c r="O790" s="406"/>
    </row>
    <row r="791" spans="1:15" s="231" customFormat="1" ht="22.5" customHeight="1" outlineLevel="2" x14ac:dyDescent="0.2">
      <c r="A791" s="378">
        <v>1</v>
      </c>
      <c r="B791" s="386" t="s">
        <v>3332</v>
      </c>
      <c r="C791" s="386" t="s">
        <v>5226</v>
      </c>
      <c r="D791" s="386" t="s">
        <v>5227</v>
      </c>
      <c r="E791" s="386" t="s">
        <v>5228</v>
      </c>
      <c r="F791" s="443" t="s">
        <v>75</v>
      </c>
      <c r="G791" s="430" t="s">
        <v>5229</v>
      </c>
      <c r="H791" s="543" t="s">
        <v>3367</v>
      </c>
      <c r="I791" s="563"/>
      <c r="J791" s="563"/>
      <c r="K791" s="548" t="s">
        <v>3357</v>
      </c>
      <c r="L791" s="429">
        <v>1</v>
      </c>
      <c r="O791" s="406"/>
    </row>
    <row r="792" spans="1:15" s="231" customFormat="1" ht="10.5" customHeight="1" outlineLevel="2" x14ac:dyDescent="0.2">
      <c r="A792" s="378">
        <v>2</v>
      </c>
      <c r="B792" s="386" t="s">
        <v>3332</v>
      </c>
      <c r="C792" s="386" t="s">
        <v>5230</v>
      </c>
      <c r="D792" s="386" t="s">
        <v>5227</v>
      </c>
      <c r="E792" s="386" t="s">
        <v>5228</v>
      </c>
      <c r="F792" s="443" t="s">
        <v>5231</v>
      </c>
      <c r="G792" s="430" t="s">
        <v>5229</v>
      </c>
      <c r="H792" s="543" t="s">
        <v>3367</v>
      </c>
      <c r="I792" s="563"/>
      <c r="J792" s="563"/>
      <c r="K792" s="548" t="s">
        <v>3357</v>
      </c>
      <c r="L792" s="429">
        <v>1</v>
      </c>
      <c r="O792" s="406"/>
    </row>
    <row r="793" spans="1:15" s="231" customFormat="1" ht="10.5" customHeight="1" outlineLevel="2" x14ac:dyDescent="0.2">
      <c r="A793" s="378">
        <v>3</v>
      </c>
      <c r="B793" s="386" t="s">
        <v>3332</v>
      </c>
      <c r="C793" s="386" t="s">
        <v>5232</v>
      </c>
      <c r="D793" s="386" t="s">
        <v>5233</v>
      </c>
      <c r="E793" s="386" t="s">
        <v>5234</v>
      </c>
      <c r="F793" s="443" t="s">
        <v>5235</v>
      </c>
      <c r="G793" s="430" t="s">
        <v>5229</v>
      </c>
      <c r="H793" s="543" t="s">
        <v>3367</v>
      </c>
      <c r="I793" s="563"/>
      <c r="J793" s="563"/>
      <c r="K793" s="548" t="s">
        <v>3357</v>
      </c>
      <c r="L793" s="429">
        <v>1</v>
      </c>
      <c r="O793" s="406"/>
    </row>
    <row r="794" spans="1:15" s="231" customFormat="1" ht="10.5" customHeight="1" outlineLevel="2" x14ac:dyDescent="0.2">
      <c r="A794" s="378">
        <v>4</v>
      </c>
      <c r="B794" s="386" t="s">
        <v>3332</v>
      </c>
      <c r="C794" s="386" t="s">
        <v>5236</v>
      </c>
      <c r="D794" s="386" t="s">
        <v>5233</v>
      </c>
      <c r="E794" s="386" t="s">
        <v>5234</v>
      </c>
      <c r="F794" s="443" t="s">
        <v>5237</v>
      </c>
      <c r="G794" s="430" t="s">
        <v>5229</v>
      </c>
      <c r="H794" s="543" t="s">
        <v>3367</v>
      </c>
      <c r="I794" s="563"/>
      <c r="J794" s="563"/>
      <c r="K794" s="548" t="s">
        <v>3357</v>
      </c>
      <c r="L794" s="429">
        <v>1</v>
      </c>
      <c r="O794" s="406"/>
    </row>
    <row r="795" spans="1:15" s="231" customFormat="1" ht="10.5" customHeight="1" outlineLevel="2" x14ac:dyDescent="0.2">
      <c r="A795" s="378">
        <v>5</v>
      </c>
      <c r="B795" s="386" t="s">
        <v>3332</v>
      </c>
      <c r="C795" s="386" t="s">
        <v>5238</v>
      </c>
      <c r="D795" s="386" t="s">
        <v>5233</v>
      </c>
      <c r="E795" s="386" t="s">
        <v>5234</v>
      </c>
      <c r="F795" s="443" t="s">
        <v>5239</v>
      </c>
      <c r="G795" s="430" t="s">
        <v>5229</v>
      </c>
      <c r="H795" s="543" t="s">
        <v>3367</v>
      </c>
      <c r="I795" s="563"/>
      <c r="J795" s="563"/>
      <c r="K795" s="548" t="s">
        <v>3357</v>
      </c>
      <c r="L795" s="429">
        <v>1</v>
      </c>
      <c r="O795" s="406"/>
    </row>
    <row r="796" spans="1:15" s="231" customFormat="1" ht="10.5" customHeight="1" outlineLevel="2" x14ac:dyDescent="0.2">
      <c r="A796" s="378">
        <v>6</v>
      </c>
      <c r="B796" s="386" t="s">
        <v>3332</v>
      </c>
      <c r="C796" s="386" t="s">
        <v>5240</v>
      </c>
      <c r="D796" s="386" t="s">
        <v>5241</v>
      </c>
      <c r="E796" s="386" t="s">
        <v>5242</v>
      </c>
      <c r="F796" s="443" t="s">
        <v>75</v>
      </c>
      <c r="G796" s="430" t="s">
        <v>5229</v>
      </c>
      <c r="H796" s="543" t="s">
        <v>3367</v>
      </c>
      <c r="I796" s="563"/>
      <c r="J796" s="563"/>
      <c r="K796" s="548" t="s">
        <v>3357</v>
      </c>
      <c r="L796" s="429">
        <v>1</v>
      </c>
      <c r="O796" s="406"/>
    </row>
    <row r="797" spans="1:15" s="231" customFormat="1" ht="10.5" customHeight="1" outlineLevel="2" x14ac:dyDescent="0.2">
      <c r="A797" s="378">
        <v>7</v>
      </c>
      <c r="B797" s="386" t="s">
        <v>3332</v>
      </c>
      <c r="C797" s="386" t="s">
        <v>5243</v>
      </c>
      <c r="D797" s="386" t="s">
        <v>5244</v>
      </c>
      <c r="E797" s="386" t="s">
        <v>5245</v>
      </c>
      <c r="F797" s="443" t="s">
        <v>5246</v>
      </c>
      <c r="G797" s="430" t="s">
        <v>5229</v>
      </c>
      <c r="H797" s="543" t="s">
        <v>3367</v>
      </c>
      <c r="I797" s="563"/>
      <c r="J797" s="563"/>
      <c r="K797" s="548" t="s">
        <v>3357</v>
      </c>
      <c r="L797" s="429">
        <v>1</v>
      </c>
      <c r="O797" s="406"/>
    </row>
    <row r="798" spans="1:15" s="231" customFormat="1" ht="10.5" customHeight="1" outlineLevel="2" x14ac:dyDescent="0.2">
      <c r="A798" s="378">
        <v>8</v>
      </c>
      <c r="B798" s="386" t="s">
        <v>3332</v>
      </c>
      <c r="C798" s="386" t="s">
        <v>5247</v>
      </c>
      <c r="D798" s="386" t="s">
        <v>5248</v>
      </c>
      <c r="E798" s="386" t="s">
        <v>5249</v>
      </c>
      <c r="F798" s="443" t="s">
        <v>75</v>
      </c>
      <c r="G798" s="430" t="s">
        <v>5229</v>
      </c>
      <c r="H798" s="543" t="s">
        <v>3367</v>
      </c>
      <c r="I798" s="563"/>
      <c r="J798" s="563"/>
      <c r="K798" s="548" t="s">
        <v>3357</v>
      </c>
      <c r="L798" s="429">
        <v>1</v>
      </c>
      <c r="O798" s="406"/>
    </row>
    <row r="799" spans="1:15" s="231" customFormat="1" ht="10.5" customHeight="1" outlineLevel="2" x14ac:dyDescent="0.2">
      <c r="A799" s="378">
        <v>9</v>
      </c>
      <c r="B799" s="386" t="s">
        <v>3332</v>
      </c>
      <c r="C799" s="386" t="s">
        <v>5250</v>
      </c>
      <c r="D799" s="386" t="s">
        <v>5251</v>
      </c>
      <c r="E799" s="386" t="s">
        <v>5252</v>
      </c>
      <c r="F799" s="443" t="s">
        <v>3385</v>
      </c>
      <c r="G799" s="430" t="s">
        <v>5229</v>
      </c>
      <c r="H799" s="543" t="s">
        <v>3367</v>
      </c>
      <c r="I799" s="563"/>
      <c r="J799" s="563"/>
      <c r="K799" s="548" t="s">
        <v>3357</v>
      </c>
      <c r="L799" s="429">
        <v>1</v>
      </c>
      <c r="O799" s="406"/>
    </row>
    <row r="800" spans="1:15" s="231" customFormat="1" ht="10.5" customHeight="1" outlineLevel="2" x14ac:dyDescent="0.2">
      <c r="A800" s="378">
        <v>10</v>
      </c>
      <c r="B800" s="386" t="s">
        <v>3332</v>
      </c>
      <c r="C800" s="386" t="s">
        <v>5253</v>
      </c>
      <c r="D800" s="386" t="s">
        <v>5254</v>
      </c>
      <c r="E800" s="386" t="s">
        <v>5255</v>
      </c>
      <c r="F800" s="443" t="s">
        <v>75</v>
      </c>
      <c r="G800" s="430" t="s">
        <v>5229</v>
      </c>
      <c r="H800" s="543" t="s">
        <v>3367</v>
      </c>
      <c r="I800" s="563"/>
      <c r="J800" s="563"/>
      <c r="K800" s="548" t="s">
        <v>3357</v>
      </c>
      <c r="L800" s="429">
        <v>1</v>
      </c>
      <c r="O800" s="406"/>
    </row>
    <row r="801" spans="1:15" s="231" customFormat="1" ht="10.5" customHeight="1" outlineLevel="2" x14ac:dyDescent="0.2">
      <c r="A801" s="378">
        <v>11</v>
      </c>
      <c r="B801" s="386" t="s">
        <v>3332</v>
      </c>
      <c r="C801" s="386" t="s">
        <v>5256</v>
      </c>
      <c r="D801" s="386" t="s">
        <v>5257</v>
      </c>
      <c r="E801" s="386" t="s">
        <v>5258</v>
      </c>
      <c r="F801" s="443" t="s">
        <v>5259</v>
      </c>
      <c r="G801" s="430" t="s">
        <v>5229</v>
      </c>
      <c r="H801" s="543" t="s">
        <v>3367</v>
      </c>
      <c r="I801" s="563"/>
      <c r="J801" s="563"/>
      <c r="K801" s="548" t="s">
        <v>3357</v>
      </c>
      <c r="L801" s="429">
        <v>1</v>
      </c>
      <c r="O801" s="406"/>
    </row>
    <row r="802" spans="1:15" s="231" customFormat="1" ht="10.5" customHeight="1" outlineLevel="2" x14ac:dyDescent="0.2">
      <c r="A802" s="378">
        <v>12</v>
      </c>
      <c r="B802" s="443" t="s">
        <v>3332</v>
      </c>
      <c r="C802" s="386">
        <v>101278527</v>
      </c>
      <c r="D802" s="386" t="s">
        <v>5260</v>
      </c>
      <c r="E802" s="443" t="s">
        <v>3356</v>
      </c>
      <c r="F802" s="443" t="s">
        <v>5261</v>
      </c>
      <c r="G802" s="430" t="s">
        <v>5229</v>
      </c>
      <c r="H802" s="543" t="s">
        <v>3367</v>
      </c>
      <c r="I802" s="563"/>
      <c r="J802" s="563"/>
      <c r="K802" s="548" t="s">
        <v>3357</v>
      </c>
      <c r="L802" s="429">
        <v>1</v>
      </c>
      <c r="O802" s="406"/>
    </row>
    <row r="803" spans="1:15" s="231" customFormat="1" ht="10.5" customHeight="1" outlineLevel="2" x14ac:dyDescent="0.2">
      <c r="A803" s="378">
        <v>13</v>
      </c>
      <c r="B803" s="443" t="s">
        <v>3332</v>
      </c>
      <c r="C803" s="386">
        <v>101278528</v>
      </c>
      <c r="D803" s="386" t="s">
        <v>5260</v>
      </c>
      <c r="E803" s="443" t="s">
        <v>3356</v>
      </c>
      <c r="F803" s="443" t="s">
        <v>5262</v>
      </c>
      <c r="G803" s="430" t="s">
        <v>5229</v>
      </c>
      <c r="H803" s="543" t="s">
        <v>3367</v>
      </c>
      <c r="I803" s="563"/>
      <c r="J803" s="563"/>
      <c r="K803" s="548" t="s">
        <v>3357</v>
      </c>
      <c r="L803" s="429">
        <v>1</v>
      </c>
      <c r="O803" s="406"/>
    </row>
    <row r="804" spans="1:15" s="231" customFormat="1" ht="10.5" customHeight="1" outlineLevel="2" x14ac:dyDescent="0.2">
      <c r="A804" s="378">
        <v>14</v>
      </c>
      <c r="B804" s="443" t="s">
        <v>3332</v>
      </c>
      <c r="C804" s="386">
        <v>101278529</v>
      </c>
      <c r="D804" s="386" t="s">
        <v>5260</v>
      </c>
      <c r="E804" s="443" t="s">
        <v>3356</v>
      </c>
      <c r="F804" s="443" t="s">
        <v>5263</v>
      </c>
      <c r="G804" s="430" t="s">
        <v>5264</v>
      </c>
      <c r="H804" s="543" t="s">
        <v>3367</v>
      </c>
      <c r="I804" s="563"/>
      <c r="J804" s="563"/>
      <c r="K804" s="548" t="s">
        <v>3357</v>
      </c>
      <c r="L804" s="429">
        <v>1</v>
      </c>
      <c r="O804" s="406"/>
    </row>
    <row r="805" spans="1:15" s="231" customFormat="1" ht="10.5" customHeight="1" outlineLevel="2" x14ac:dyDescent="0.2">
      <c r="A805" s="378">
        <v>15</v>
      </c>
      <c r="B805" s="443" t="s">
        <v>3332</v>
      </c>
      <c r="C805" s="386">
        <v>101278531</v>
      </c>
      <c r="D805" s="386" t="s">
        <v>5260</v>
      </c>
      <c r="E805" s="443" t="s">
        <v>3356</v>
      </c>
      <c r="F805" s="443" t="s">
        <v>5265</v>
      </c>
      <c r="G805" s="430" t="s">
        <v>5264</v>
      </c>
      <c r="H805" s="543" t="s">
        <v>3367</v>
      </c>
      <c r="I805" s="563"/>
      <c r="J805" s="563"/>
      <c r="K805" s="548" t="s">
        <v>3357</v>
      </c>
      <c r="L805" s="429">
        <v>1</v>
      </c>
      <c r="O805" s="406"/>
    </row>
    <row r="806" spans="1:15" s="231" customFormat="1" ht="10.5" customHeight="1" outlineLevel="2" x14ac:dyDescent="0.2">
      <c r="A806" s="378">
        <v>16</v>
      </c>
      <c r="B806" s="443" t="s">
        <v>3332</v>
      </c>
      <c r="C806" s="386">
        <v>101278532</v>
      </c>
      <c r="D806" s="386" t="s">
        <v>5260</v>
      </c>
      <c r="E806" s="443" t="s">
        <v>3356</v>
      </c>
      <c r="F806" s="443" t="s">
        <v>5266</v>
      </c>
      <c r="G806" s="430" t="s">
        <v>5264</v>
      </c>
      <c r="H806" s="543" t="s">
        <v>3367</v>
      </c>
      <c r="I806" s="563"/>
      <c r="J806" s="563"/>
      <c r="K806" s="548" t="s">
        <v>3357</v>
      </c>
      <c r="L806" s="429">
        <v>1</v>
      </c>
      <c r="O806" s="406"/>
    </row>
    <row r="807" spans="1:15" s="231" customFormat="1" ht="10.5" customHeight="1" outlineLevel="2" x14ac:dyDescent="0.2">
      <c r="A807" s="378">
        <v>17</v>
      </c>
      <c r="B807" s="443" t="s">
        <v>3332</v>
      </c>
      <c r="C807" s="386">
        <v>101278533</v>
      </c>
      <c r="D807" s="386" t="s">
        <v>5260</v>
      </c>
      <c r="E807" s="443" t="s">
        <v>3356</v>
      </c>
      <c r="F807" s="443" t="s">
        <v>5267</v>
      </c>
      <c r="G807" s="430" t="s">
        <v>5264</v>
      </c>
      <c r="H807" s="543" t="s">
        <v>3367</v>
      </c>
      <c r="I807" s="563"/>
      <c r="J807" s="563"/>
      <c r="K807" s="548" t="s">
        <v>3357</v>
      </c>
      <c r="L807" s="429">
        <v>1</v>
      </c>
      <c r="O807" s="406"/>
    </row>
    <row r="808" spans="1:15" s="231" customFormat="1" ht="10.5" customHeight="1" outlineLevel="2" x14ac:dyDescent="0.2">
      <c r="A808" s="378">
        <v>18</v>
      </c>
      <c r="B808" s="443" t="s">
        <v>3332</v>
      </c>
      <c r="C808" s="386">
        <v>101278534</v>
      </c>
      <c r="D808" s="386" t="s">
        <v>5260</v>
      </c>
      <c r="E808" s="443" t="s">
        <v>3356</v>
      </c>
      <c r="F808" s="443" t="s">
        <v>5268</v>
      </c>
      <c r="G808" s="430" t="s">
        <v>5264</v>
      </c>
      <c r="H808" s="543" t="s">
        <v>3367</v>
      </c>
      <c r="I808" s="563"/>
      <c r="J808" s="563"/>
      <c r="K808" s="548" t="s">
        <v>3357</v>
      </c>
      <c r="L808" s="429">
        <v>1</v>
      </c>
      <c r="O808" s="406"/>
    </row>
    <row r="809" spans="1:15" s="231" customFormat="1" ht="10.5" customHeight="1" outlineLevel="2" x14ac:dyDescent="0.2">
      <c r="A809" s="378">
        <v>19</v>
      </c>
      <c r="B809" s="386" t="s">
        <v>4820</v>
      </c>
      <c r="C809" s="386" t="s">
        <v>5269</v>
      </c>
      <c r="D809" s="386" t="s">
        <v>5270</v>
      </c>
      <c r="E809" s="386" t="s">
        <v>5271</v>
      </c>
      <c r="F809" s="443" t="s">
        <v>5272</v>
      </c>
      <c r="G809" s="430" t="s">
        <v>5264</v>
      </c>
      <c r="H809" s="543" t="s">
        <v>3367</v>
      </c>
      <c r="I809" s="563"/>
      <c r="J809" s="563"/>
      <c r="K809" s="548" t="s">
        <v>3357</v>
      </c>
      <c r="L809" s="429">
        <v>1</v>
      </c>
      <c r="O809" s="406"/>
    </row>
    <row r="810" spans="1:15" s="231" customFormat="1" ht="10.5" customHeight="1" outlineLevel="2" x14ac:dyDescent="0.2">
      <c r="A810" s="378">
        <v>20</v>
      </c>
      <c r="B810" s="386" t="s">
        <v>4820</v>
      </c>
      <c r="C810" s="386" t="s">
        <v>5273</v>
      </c>
      <c r="D810" s="386" t="s">
        <v>5270</v>
      </c>
      <c r="E810" s="386" t="s">
        <v>5271</v>
      </c>
      <c r="F810" s="443" t="s">
        <v>5274</v>
      </c>
      <c r="G810" s="430" t="s">
        <v>5264</v>
      </c>
      <c r="H810" s="543" t="s">
        <v>3367</v>
      </c>
      <c r="I810" s="563"/>
      <c r="J810" s="563"/>
      <c r="K810" s="548" t="s">
        <v>3357</v>
      </c>
      <c r="L810" s="429">
        <v>1</v>
      </c>
      <c r="O810" s="406"/>
    </row>
    <row r="811" spans="1:15" s="231" customFormat="1" ht="10.5" customHeight="1" outlineLevel="2" x14ac:dyDescent="0.2">
      <c r="A811" s="378">
        <v>21</v>
      </c>
      <c r="B811" s="386" t="s">
        <v>4820</v>
      </c>
      <c r="C811" s="386" t="s">
        <v>5275</v>
      </c>
      <c r="D811" s="386" t="s">
        <v>5270</v>
      </c>
      <c r="E811" s="386" t="s">
        <v>5271</v>
      </c>
      <c r="F811" s="443" t="s">
        <v>5276</v>
      </c>
      <c r="G811" s="430" t="s">
        <v>5264</v>
      </c>
      <c r="H811" s="543" t="s">
        <v>3367</v>
      </c>
      <c r="I811" s="563"/>
      <c r="J811" s="563"/>
      <c r="K811" s="548" t="s">
        <v>3357</v>
      </c>
      <c r="L811" s="429">
        <v>1</v>
      </c>
      <c r="O811" s="406"/>
    </row>
    <row r="812" spans="1:15" s="231" customFormat="1" ht="10.5" customHeight="1" outlineLevel="2" x14ac:dyDescent="0.2">
      <c r="A812" s="378">
        <v>22</v>
      </c>
      <c r="B812" s="386" t="s">
        <v>4820</v>
      </c>
      <c r="C812" s="386" t="s">
        <v>5277</v>
      </c>
      <c r="D812" s="386" t="s">
        <v>5270</v>
      </c>
      <c r="E812" s="386" t="s">
        <v>5271</v>
      </c>
      <c r="F812" s="443" t="s">
        <v>3555</v>
      </c>
      <c r="G812" s="430" t="s">
        <v>5264</v>
      </c>
      <c r="H812" s="543" t="s">
        <v>3367</v>
      </c>
      <c r="I812" s="563"/>
      <c r="J812" s="563"/>
      <c r="K812" s="548" t="s">
        <v>3357</v>
      </c>
      <c r="L812" s="429">
        <v>1</v>
      </c>
      <c r="O812" s="406"/>
    </row>
    <row r="813" spans="1:15" s="231" customFormat="1" ht="10.5" customHeight="1" outlineLevel="2" x14ac:dyDescent="0.2">
      <c r="A813" s="378">
        <v>23</v>
      </c>
      <c r="B813" s="386" t="s">
        <v>4820</v>
      </c>
      <c r="C813" s="386" t="s">
        <v>5278</v>
      </c>
      <c r="D813" s="386" t="s">
        <v>5279</v>
      </c>
      <c r="E813" s="386" t="s">
        <v>5280</v>
      </c>
      <c r="F813" s="443" t="s">
        <v>219</v>
      </c>
      <c r="G813" s="430" t="s">
        <v>5264</v>
      </c>
      <c r="H813" s="543" t="s">
        <v>3367</v>
      </c>
      <c r="I813" s="563"/>
      <c r="J813" s="563"/>
      <c r="K813" s="548" t="s">
        <v>3357</v>
      </c>
      <c r="L813" s="429">
        <v>1</v>
      </c>
      <c r="O813" s="406"/>
    </row>
    <row r="814" spans="1:15" s="231" customFormat="1" ht="10.5" customHeight="1" outlineLevel="2" x14ac:dyDescent="0.2">
      <c r="A814" s="378">
        <v>24</v>
      </c>
      <c r="B814" s="386" t="s">
        <v>4820</v>
      </c>
      <c r="C814" s="386" t="s">
        <v>5281</v>
      </c>
      <c r="D814" s="386" t="s">
        <v>5279</v>
      </c>
      <c r="E814" s="386" t="s">
        <v>5280</v>
      </c>
      <c r="F814" s="443" t="s">
        <v>5282</v>
      </c>
      <c r="G814" s="430" t="s">
        <v>5264</v>
      </c>
      <c r="H814" s="543" t="s">
        <v>3367</v>
      </c>
      <c r="I814" s="563"/>
      <c r="J814" s="563"/>
      <c r="K814" s="548" t="s">
        <v>3357</v>
      </c>
      <c r="L814" s="429">
        <v>1</v>
      </c>
      <c r="O814" s="406"/>
    </row>
    <row r="815" spans="1:15" s="231" customFormat="1" ht="10.5" customHeight="1" outlineLevel="2" x14ac:dyDescent="0.2">
      <c r="A815" s="378">
        <v>25</v>
      </c>
      <c r="B815" s="386" t="s">
        <v>4820</v>
      </c>
      <c r="C815" s="386" t="s">
        <v>5283</v>
      </c>
      <c r="D815" s="386" t="s">
        <v>3371</v>
      </c>
      <c r="E815" s="386" t="s">
        <v>3372</v>
      </c>
      <c r="F815" s="443" t="s">
        <v>5284</v>
      </c>
      <c r="G815" s="430" t="s">
        <v>5264</v>
      </c>
      <c r="H815" s="543" t="s">
        <v>3367</v>
      </c>
      <c r="I815" s="563"/>
      <c r="J815" s="563"/>
      <c r="K815" s="548" t="s">
        <v>3357</v>
      </c>
      <c r="L815" s="429">
        <v>1</v>
      </c>
      <c r="O815" s="406"/>
    </row>
    <row r="816" spans="1:15" s="231" customFormat="1" ht="10.5" customHeight="1" outlineLevel="2" x14ac:dyDescent="0.2">
      <c r="A816" s="378">
        <v>26</v>
      </c>
      <c r="B816" s="386" t="s">
        <v>4820</v>
      </c>
      <c r="C816" s="386" t="s">
        <v>5285</v>
      </c>
      <c r="D816" s="386" t="s">
        <v>5286</v>
      </c>
      <c r="E816" s="386" t="s">
        <v>5287</v>
      </c>
      <c r="F816" s="443" t="s">
        <v>5288</v>
      </c>
      <c r="G816" s="430" t="s">
        <v>5264</v>
      </c>
      <c r="H816" s="543" t="s">
        <v>3367</v>
      </c>
      <c r="I816" s="563"/>
      <c r="J816" s="563"/>
      <c r="K816" s="548" t="s">
        <v>3357</v>
      </c>
      <c r="L816" s="429">
        <v>1</v>
      </c>
      <c r="O816" s="406"/>
    </row>
    <row r="817" spans="1:15" s="231" customFormat="1" ht="10.5" customHeight="1" outlineLevel="2" x14ac:dyDescent="0.2">
      <c r="A817" s="378">
        <v>27</v>
      </c>
      <c r="B817" s="386" t="s">
        <v>4820</v>
      </c>
      <c r="C817" s="386" t="s">
        <v>5289</v>
      </c>
      <c r="D817" s="386" t="s">
        <v>5286</v>
      </c>
      <c r="E817" s="386" t="s">
        <v>5287</v>
      </c>
      <c r="F817" s="443" t="s">
        <v>5290</v>
      </c>
      <c r="G817" s="430" t="s">
        <v>5264</v>
      </c>
      <c r="H817" s="543" t="s">
        <v>3367</v>
      </c>
      <c r="I817" s="563"/>
      <c r="J817" s="563"/>
      <c r="K817" s="548" t="s">
        <v>3357</v>
      </c>
      <c r="L817" s="429">
        <v>1</v>
      </c>
      <c r="O817" s="406"/>
    </row>
    <row r="818" spans="1:15" s="231" customFormat="1" ht="10.5" customHeight="1" outlineLevel="2" x14ac:dyDescent="0.2">
      <c r="A818" s="378">
        <v>28</v>
      </c>
      <c r="B818" s="386" t="s">
        <v>4820</v>
      </c>
      <c r="C818" s="386" t="s">
        <v>5291</v>
      </c>
      <c r="D818" s="386" t="s">
        <v>5286</v>
      </c>
      <c r="E818" s="386" t="s">
        <v>5287</v>
      </c>
      <c r="F818" s="443" t="s">
        <v>5292</v>
      </c>
      <c r="G818" s="430" t="s">
        <v>5264</v>
      </c>
      <c r="H818" s="543" t="s">
        <v>3367</v>
      </c>
      <c r="I818" s="563"/>
      <c r="J818" s="563"/>
      <c r="K818" s="548" t="s">
        <v>3357</v>
      </c>
      <c r="L818" s="429">
        <v>1</v>
      </c>
      <c r="O818" s="406"/>
    </row>
    <row r="819" spans="1:15" s="231" customFormat="1" ht="10.5" customHeight="1" outlineLevel="2" x14ac:dyDescent="0.2">
      <c r="A819" s="378">
        <v>29</v>
      </c>
      <c r="B819" s="386" t="s">
        <v>4820</v>
      </c>
      <c r="C819" s="386" t="s">
        <v>5293</v>
      </c>
      <c r="D819" s="386" t="s">
        <v>5286</v>
      </c>
      <c r="E819" s="386" t="s">
        <v>5287</v>
      </c>
      <c r="F819" s="443" t="s">
        <v>3498</v>
      </c>
      <c r="G819" s="430" t="s">
        <v>5264</v>
      </c>
      <c r="H819" s="543" t="s">
        <v>3367</v>
      </c>
      <c r="I819" s="563"/>
      <c r="J819" s="563"/>
      <c r="K819" s="548" t="s">
        <v>3357</v>
      </c>
      <c r="L819" s="429">
        <v>1</v>
      </c>
      <c r="O819" s="406"/>
    </row>
    <row r="820" spans="1:15" s="231" customFormat="1" ht="10.5" customHeight="1" outlineLevel="2" x14ac:dyDescent="0.2">
      <c r="A820" s="378">
        <v>30</v>
      </c>
      <c r="B820" s="386" t="s">
        <v>4820</v>
      </c>
      <c r="C820" s="386" t="s">
        <v>5294</v>
      </c>
      <c r="D820" s="386" t="s">
        <v>5286</v>
      </c>
      <c r="E820" s="386" t="s">
        <v>5287</v>
      </c>
      <c r="F820" s="443" t="s">
        <v>5295</v>
      </c>
      <c r="G820" s="430" t="s">
        <v>5296</v>
      </c>
      <c r="H820" s="543" t="s">
        <v>3367</v>
      </c>
      <c r="I820" s="563"/>
      <c r="J820" s="563"/>
      <c r="K820" s="548" t="s">
        <v>3357</v>
      </c>
      <c r="L820" s="429">
        <v>1</v>
      </c>
      <c r="O820" s="406"/>
    </row>
    <row r="821" spans="1:15" s="231" customFormat="1" ht="10.5" customHeight="1" outlineLevel="2" x14ac:dyDescent="0.2">
      <c r="A821" s="378">
        <v>31</v>
      </c>
      <c r="B821" s="386" t="s">
        <v>4820</v>
      </c>
      <c r="C821" s="386" t="s">
        <v>5297</v>
      </c>
      <c r="D821" s="386" t="s">
        <v>5286</v>
      </c>
      <c r="E821" s="386" t="s">
        <v>5287</v>
      </c>
      <c r="F821" s="443" t="s">
        <v>3446</v>
      </c>
      <c r="G821" s="430" t="s">
        <v>5296</v>
      </c>
      <c r="H821" s="543" t="s">
        <v>3367</v>
      </c>
      <c r="I821" s="563"/>
      <c r="J821" s="563"/>
      <c r="K821" s="548" t="s">
        <v>3357</v>
      </c>
      <c r="L821" s="429">
        <v>1</v>
      </c>
      <c r="O821" s="406"/>
    </row>
    <row r="822" spans="1:15" s="231" customFormat="1" ht="10.5" customHeight="1" outlineLevel="2" x14ac:dyDescent="0.2">
      <c r="A822" s="378">
        <v>32</v>
      </c>
      <c r="B822" s="386" t="s">
        <v>4820</v>
      </c>
      <c r="C822" s="386" t="s">
        <v>5298</v>
      </c>
      <c r="D822" s="386" t="s">
        <v>5286</v>
      </c>
      <c r="E822" s="386" t="s">
        <v>5287</v>
      </c>
      <c r="F822" s="443" t="s">
        <v>3411</v>
      </c>
      <c r="G822" s="430" t="s">
        <v>5296</v>
      </c>
      <c r="H822" s="543" t="s">
        <v>3367</v>
      </c>
      <c r="I822" s="563"/>
      <c r="J822" s="563"/>
      <c r="K822" s="548" t="s">
        <v>3357</v>
      </c>
      <c r="L822" s="429">
        <v>1</v>
      </c>
      <c r="O822" s="406"/>
    </row>
    <row r="823" spans="1:15" s="231" customFormat="1" ht="10.5" customHeight="1" outlineLevel="2" x14ac:dyDescent="0.2">
      <c r="A823" s="378">
        <v>33</v>
      </c>
      <c r="B823" s="386" t="s">
        <v>4820</v>
      </c>
      <c r="C823" s="386" t="s">
        <v>5299</v>
      </c>
      <c r="D823" s="386" t="s">
        <v>5286</v>
      </c>
      <c r="E823" s="386" t="s">
        <v>5287</v>
      </c>
      <c r="F823" s="443" t="s">
        <v>140</v>
      </c>
      <c r="G823" s="430" t="s">
        <v>5296</v>
      </c>
      <c r="H823" s="543" t="s">
        <v>3367</v>
      </c>
      <c r="I823" s="563"/>
      <c r="J823" s="563"/>
      <c r="K823" s="548" t="s">
        <v>3357</v>
      </c>
      <c r="L823" s="429">
        <v>1</v>
      </c>
      <c r="O823" s="406"/>
    </row>
    <row r="824" spans="1:15" s="231" customFormat="1" ht="10.5" customHeight="1" outlineLevel="2" x14ac:dyDescent="0.2">
      <c r="A824" s="378">
        <v>34</v>
      </c>
      <c r="B824" s="386" t="s">
        <v>4820</v>
      </c>
      <c r="C824" s="386" t="s">
        <v>5300</v>
      </c>
      <c r="D824" s="386" t="s">
        <v>5118</v>
      </c>
      <c r="E824" s="386" t="s">
        <v>5119</v>
      </c>
      <c r="F824" s="443" t="s">
        <v>5301</v>
      </c>
      <c r="G824" s="430" t="s">
        <v>5296</v>
      </c>
      <c r="H824" s="543" t="s">
        <v>3367</v>
      </c>
      <c r="I824" s="563"/>
      <c r="J824" s="563"/>
      <c r="K824" s="548" t="s">
        <v>3357</v>
      </c>
      <c r="L824" s="429">
        <v>1</v>
      </c>
      <c r="O824" s="406"/>
    </row>
    <row r="825" spans="1:15" s="231" customFormat="1" ht="10.5" customHeight="1" outlineLevel="2" x14ac:dyDescent="0.2">
      <c r="A825" s="378">
        <v>35</v>
      </c>
      <c r="B825" s="386" t="s">
        <v>4820</v>
      </c>
      <c r="C825" s="386" t="s">
        <v>5302</v>
      </c>
      <c r="D825" s="386" t="s">
        <v>5303</v>
      </c>
      <c r="E825" s="386" t="s">
        <v>5304</v>
      </c>
      <c r="F825" s="443" t="s">
        <v>3480</v>
      </c>
      <c r="G825" s="430" t="s">
        <v>5296</v>
      </c>
      <c r="H825" s="543" t="s">
        <v>3367</v>
      </c>
      <c r="I825" s="563"/>
      <c r="J825" s="563"/>
      <c r="K825" s="548" t="s">
        <v>3357</v>
      </c>
      <c r="L825" s="429">
        <v>1</v>
      </c>
      <c r="O825" s="406"/>
    </row>
    <row r="826" spans="1:15" s="231" customFormat="1" ht="10.5" customHeight="1" outlineLevel="2" x14ac:dyDescent="0.2">
      <c r="A826" s="378">
        <v>36</v>
      </c>
      <c r="B826" s="386" t="s">
        <v>4820</v>
      </c>
      <c r="C826" s="386" t="s">
        <v>5305</v>
      </c>
      <c r="D826" s="386" t="s">
        <v>5306</v>
      </c>
      <c r="E826" s="386" t="s">
        <v>5307</v>
      </c>
      <c r="F826" s="443" t="s">
        <v>5308</v>
      </c>
      <c r="G826" s="430" t="s">
        <v>5296</v>
      </c>
      <c r="H826" s="543" t="s">
        <v>3367</v>
      </c>
      <c r="I826" s="563"/>
      <c r="J826" s="563"/>
      <c r="K826" s="548" t="s">
        <v>3357</v>
      </c>
      <c r="L826" s="429">
        <v>1</v>
      </c>
      <c r="O826" s="406"/>
    </row>
    <row r="827" spans="1:15" s="231" customFormat="1" ht="10.5" customHeight="1" outlineLevel="2" x14ac:dyDescent="0.2">
      <c r="A827" s="378">
        <v>37</v>
      </c>
      <c r="B827" s="386" t="s">
        <v>4820</v>
      </c>
      <c r="C827" s="386" t="s">
        <v>5309</v>
      </c>
      <c r="D827" s="386" t="s">
        <v>5310</v>
      </c>
      <c r="E827" s="386" t="s">
        <v>5311</v>
      </c>
      <c r="F827" s="443" t="s">
        <v>5312</v>
      </c>
      <c r="G827" s="430" t="s">
        <v>5296</v>
      </c>
      <c r="H827" s="543" t="s">
        <v>3367</v>
      </c>
      <c r="I827" s="563"/>
      <c r="J827" s="563"/>
      <c r="K827" s="548" t="s">
        <v>3357</v>
      </c>
      <c r="L827" s="429">
        <v>1</v>
      </c>
      <c r="O827" s="406"/>
    </row>
    <row r="828" spans="1:15" s="231" customFormat="1" ht="10.5" customHeight="1" outlineLevel="2" x14ac:dyDescent="0.2">
      <c r="A828" s="378">
        <v>38</v>
      </c>
      <c r="B828" s="386" t="s">
        <v>4820</v>
      </c>
      <c r="C828" s="386" t="s">
        <v>5313</v>
      </c>
      <c r="D828" s="386" t="s">
        <v>5314</v>
      </c>
      <c r="E828" s="386" t="s">
        <v>5315</v>
      </c>
      <c r="F828" s="443" t="s">
        <v>78</v>
      </c>
      <c r="G828" s="430" t="s">
        <v>5296</v>
      </c>
      <c r="H828" s="543" t="s">
        <v>3367</v>
      </c>
      <c r="I828" s="563"/>
      <c r="J828" s="563"/>
      <c r="K828" s="548" t="s">
        <v>3357</v>
      </c>
      <c r="L828" s="429">
        <v>1</v>
      </c>
      <c r="O828" s="406"/>
    </row>
    <row r="829" spans="1:15" s="231" customFormat="1" ht="10.5" customHeight="1" outlineLevel="2" x14ac:dyDescent="0.2">
      <c r="A829" s="378">
        <v>39</v>
      </c>
      <c r="B829" s="386" t="s">
        <v>4820</v>
      </c>
      <c r="C829" s="386" t="s">
        <v>5316</v>
      </c>
      <c r="D829" s="386" t="s">
        <v>5317</v>
      </c>
      <c r="E829" s="386" t="s">
        <v>5318</v>
      </c>
      <c r="F829" s="443" t="s">
        <v>5319</v>
      </c>
      <c r="G829" s="430" t="s">
        <v>5296</v>
      </c>
      <c r="H829" s="543" t="s">
        <v>3367</v>
      </c>
      <c r="I829" s="563"/>
      <c r="J829" s="563"/>
      <c r="K829" s="548" t="s">
        <v>3357</v>
      </c>
      <c r="L829" s="429">
        <v>1</v>
      </c>
      <c r="O829" s="406"/>
    </row>
    <row r="830" spans="1:15" s="231" customFormat="1" ht="10.5" customHeight="1" outlineLevel="2" x14ac:dyDescent="0.2">
      <c r="A830" s="378">
        <v>40</v>
      </c>
      <c r="B830" s="386" t="s">
        <v>4820</v>
      </c>
      <c r="C830" s="386" t="s">
        <v>5320</v>
      </c>
      <c r="D830" s="386" t="s">
        <v>5317</v>
      </c>
      <c r="E830" s="386" t="s">
        <v>5318</v>
      </c>
      <c r="F830" s="443" t="s">
        <v>5321</v>
      </c>
      <c r="G830" s="430" t="s">
        <v>5296</v>
      </c>
      <c r="H830" s="543" t="s">
        <v>3367</v>
      </c>
      <c r="I830" s="563"/>
      <c r="J830" s="563"/>
      <c r="K830" s="548" t="s">
        <v>3357</v>
      </c>
      <c r="L830" s="429">
        <v>1</v>
      </c>
      <c r="O830" s="406"/>
    </row>
    <row r="831" spans="1:15" s="231" customFormat="1" ht="10.5" customHeight="1" outlineLevel="2" x14ac:dyDescent="0.2">
      <c r="A831" s="378">
        <v>41</v>
      </c>
      <c r="B831" s="386" t="s">
        <v>4820</v>
      </c>
      <c r="C831" s="386" t="s">
        <v>5322</v>
      </c>
      <c r="D831" s="386" t="s">
        <v>5317</v>
      </c>
      <c r="E831" s="386" t="s">
        <v>5318</v>
      </c>
      <c r="F831" s="443" t="s">
        <v>5323</v>
      </c>
      <c r="G831" s="430" t="s">
        <v>5296</v>
      </c>
      <c r="H831" s="543" t="s">
        <v>3367</v>
      </c>
      <c r="I831" s="563"/>
      <c r="J831" s="563"/>
      <c r="K831" s="548" t="s">
        <v>3357</v>
      </c>
      <c r="L831" s="429">
        <v>1</v>
      </c>
      <c r="O831" s="406"/>
    </row>
    <row r="832" spans="1:15" s="231" customFormat="1" ht="10.5" customHeight="1" outlineLevel="2" x14ac:dyDescent="0.2">
      <c r="A832" s="378">
        <v>42</v>
      </c>
      <c r="B832" s="386" t="s">
        <v>4820</v>
      </c>
      <c r="C832" s="386" t="s">
        <v>5324</v>
      </c>
      <c r="D832" s="386" t="s">
        <v>5325</v>
      </c>
      <c r="E832" s="386" t="s">
        <v>5326</v>
      </c>
      <c r="F832" s="443" t="s">
        <v>5327</v>
      </c>
      <c r="G832" s="430" t="s">
        <v>5296</v>
      </c>
      <c r="H832" s="543" t="s">
        <v>3367</v>
      </c>
      <c r="I832" s="563"/>
      <c r="J832" s="563"/>
      <c r="K832" s="548" t="s">
        <v>3357</v>
      </c>
      <c r="L832" s="429">
        <v>1</v>
      </c>
      <c r="O832" s="406"/>
    </row>
    <row r="833" spans="1:15" s="231" customFormat="1" ht="10.5" customHeight="1" outlineLevel="2" thickBot="1" x14ac:dyDescent="0.25">
      <c r="A833" s="378">
        <v>43</v>
      </c>
      <c r="B833" s="386" t="s">
        <v>4820</v>
      </c>
      <c r="C833" s="386" t="s">
        <v>5328</v>
      </c>
      <c r="D833" s="386" t="s">
        <v>3305</v>
      </c>
      <c r="E833" s="386" t="s">
        <v>3306</v>
      </c>
      <c r="F833" s="443" t="s">
        <v>5329</v>
      </c>
      <c r="G833" s="430" t="s">
        <v>5296</v>
      </c>
      <c r="H833" s="543" t="s">
        <v>3367</v>
      </c>
      <c r="I833" s="563"/>
      <c r="J833" s="563"/>
      <c r="K833" s="548" t="s">
        <v>3357</v>
      </c>
      <c r="L833" s="429">
        <v>1</v>
      </c>
      <c r="O833" s="406"/>
    </row>
    <row r="834" spans="1:15" s="231" customFormat="1" ht="13.5" customHeight="1" outlineLevel="1" thickBot="1" x14ac:dyDescent="0.25">
      <c r="A834" s="383" t="s">
        <v>276</v>
      </c>
      <c r="B834" s="584" t="s">
        <v>3</v>
      </c>
      <c r="C834" s="584"/>
      <c r="D834" s="585"/>
      <c r="E834" s="585"/>
      <c r="F834" s="585"/>
      <c r="G834" s="585"/>
      <c r="H834" s="586"/>
      <c r="I834" s="383"/>
      <c r="J834" s="383"/>
      <c r="K834" s="316"/>
      <c r="L834" s="316">
        <f>SUM(L835:L887)</f>
        <v>53</v>
      </c>
      <c r="O834" s="406"/>
    </row>
    <row r="835" spans="1:15" s="231" customFormat="1" ht="22.5" customHeight="1" outlineLevel="2" x14ac:dyDescent="0.2">
      <c r="A835" s="378">
        <v>1</v>
      </c>
      <c r="B835" s="475" t="s">
        <v>4821</v>
      </c>
      <c r="C835" s="476" t="s">
        <v>5330</v>
      </c>
      <c r="D835" s="476" t="s">
        <v>5331</v>
      </c>
      <c r="E835" s="476" t="s">
        <v>5332</v>
      </c>
      <c r="F835" s="476" t="s">
        <v>5333</v>
      </c>
      <c r="G835" s="427" t="s">
        <v>5334</v>
      </c>
      <c r="H835" s="544" t="s">
        <v>3426</v>
      </c>
      <c r="I835" s="564"/>
      <c r="J835" s="564"/>
      <c r="K835" s="574" t="s">
        <v>3349</v>
      </c>
      <c r="L835" s="428">
        <v>1</v>
      </c>
      <c r="O835" s="406"/>
    </row>
    <row r="836" spans="1:15" s="231" customFormat="1" ht="22.5" customHeight="1" outlineLevel="2" x14ac:dyDescent="0.2">
      <c r="A836" s="378">
        <v>2</v>
      </c>
      <c r="B836" s="475" t="s">
        <v>4821</v>
      </c>
      <c r="C836" s="476" t="s">
        <v>5335</v>
      </c>
      <c r="D836" s="476" t="s">
        <v>5331</v>
      </c>
      <c r="E836" s="476" t="s">
        <v>5332</v>
      </c>
      <c r="F836" s="476" t="s">
        <v>5336</v>
      </c>
      <c r="G836" s="427" t="s">
        <v>5334</v>
      </c>
      <c r="H836" s="544" t="s">
        <v>3426</v>
      </c>
      <c r="I836" s="564"/>
      <c r="J836" s="564"/>
      <c r="K836" s="574" t="s">
        <v>3349</v>
      </c>
      <c r="L836" s="428">
        <v>1</v>
      </c>
      <c r="O836" s="406"/>
    </row>
    <row r="837" spans="1:15" s="231" customFormat="1" ht="22.5" customHeight="1" outlineLevel="2" x14ac:dyDescent="0.2">
      <c r="A837" s="378">
        <v>3</v>
      </c>
      <c r="B837" s="475" t="s">
        <v>4821</v>
      </c>
      <c r="C837" s="476" t="s">
        <v>5337</v>
      </c>
      <c r="D837" s="476" t="s">
        <v>5331</v>
      </c>
      <c r="E837" s="476" t="s">
        <v>5332</v>
      </c>
      <c r="F837" s="476" t="s">
        <v>5338</v>
      </c>
      <c r="G837" s="427" t="s">
        <v>5334</v>
      </c>
      <c r="H837" s="544" t="s">
        <v>3426</v>
      </c>
      <c r="I837" s="564"/>
      <c r="J837" s="564"/>
      <c r="K837" s="574" t="s">
        <v>3349</v>
      </c>
      <c r="L837" s="428">
        <v>1</v>
      </c>
      <c r="O837" s="406"/>
    </row>
    <row r="838" spans="1:15" s="231" customFormat="1" ht="22.5" customHeight="1" outlineLevel="2" x14ac:dyDescent="0.2">
      <c r="A838" s="378">
        <v>4</v>
      </c>
      <c r="B838" s="475" t="s">
        <v>4821</v>
      </c>
      <c r="C838" s="476" t="s">
        <v>5339</v>
      </c>
      <c r="D838" s="476" t="s">
        <v>5331</v>
      </c>
      <c r="E838" s="476" t="s">
        <v>5332</v>
      </c>
      <c r="F838" s="476" t="s">
        <v>5340</v>
      </c>
      <c r="G838" s="427" t="s">
        <v>5334</v>
      </c>
      <c r="H838" s="544" t="s">
        <v>3426</v>
      </c>
      <c r="I838" s="564"/>
      <c r="J838" s="564"/>
      <c r="K838" s="574" t="s">
        <v>3349</v>
      </c>
      <c r="L838" s="428">
        <v>1</v>
      </c>
      <c r="O838" s="406"/>
    </row>
    <row r="839" spans="1:15" s="231" customFormat="1" ht="22.5" customHeight="1" outlineLevel="2" x14ac:dyDescent="0.2">
      <c r="A839" s="378">
        <v>5</v>
      </c>
      <c r="B839" s="475" t="s">
        <v>4821</v>
      </c>
      <c r="C839" s="476" t="s">
        <v>5341</v>
      </c>
      <c r="D839" s="476" t="s">
        <v>5331</v>
      </c>
      <c r="E839" s="476" t="s">
        <v>5332</v>
      </c>
      <c r="F839" s="476" t="s">
        <v>5342</v>
      </c>
      <c r="G839" s="427" t="s">
        <v>5334</v>
      </c>
      <c r="H839" s="544" t="s">
        <v>3426</v>
      </c>
      <c r="I839" s="564"/>
      <c r="J839" s="564"/>
      <c r="K839" s="574" t="s">
        <v>3349</v>
      </c>
      <c r="L839" s="428">
        <v>1</v>
      </c>
      <c r="O839" s="406"/>
    </row>
    <row r="840" spans="1:15" s="231" customFormat="1" ht="22.5" customHeight="1" outlineLevel="2" x14ac:dyDescent="0.2">
      <c r="A840" s="378">
        <v>6</v>
      </c>
      <c r="B840" s="475" t="s">
        <v>4821</v>
      </c>
      <c r="C840" s="476" t="s">
        <v>5343</v>
      </c>
      <c r="D840" s="476" t="s">
        <v>506</v>
      </c>
      <c r="E840" s="476" t="s">
        <v>1344</v>
      </c>
      <c r="F840" s="476" t="s">
        <v>5344</v>
      </c>
      <c r="G840" s="427" t="s">
        <v>5334</v>
      </c>
      <c r="H840" s="544" t="s">
        <v>3426</v>
      </c>
      <c r="I840" s="564"/>
      <c r="J840" s="564"/>
      <c r="K840" s="574" t="s">
        <v>3349</v>
      </c>
      <c r="L840" s="428">
        <v>1</v>
      </c>
      <c r="O840" s="406"/>
    </row>
    <row r="841" spans="1:15" s="231" customFormat="1" ht="22.5" customHeight="1" outlineLevel="2" x14ac:dyDescent="0.2">
      <c r="A841" s="378">
        <v>7</v>
      </c>
      <c r="B841" s="475" t="s">
        <v>4821</v>
      </c>
      <c r="C841" s="476" t="s">
        <v>5345</v>
      </c>
      <c r="D841" s="476" t="s">
        <v>5346</v>
      </c>
      <c r="E841" s="476" t="s">
        <v>5347</v>
      </c>
      <c r="F841" s="476" t="s">
        <v>5348</v>
      </c>
      <c r="G841" s="427" t="s">
        <v>5334</v>
      </c>
      <c r="H841" s="544" t="s">
        <v>3426</v>
      </c>
      <c r="I841" s="564"/>
      <c r="J841" s="564"/>
      <c r="K841" s="574" t="s">
        <v>3349</v>
      </c>
      <c r="L841" s="428">
        <v>1</v>
      </c>
      <c r="O841" s="406"/>
    </row>
    <row r="842" spans="1:15" s="231" customFormat="1" ht="22.5" customHeight="1" outlineLevel="2" x14ac:dyDescent="0.2">
      <c r="A842" s="378">
        <v>8</v>
      </c>
      <c r="B842" s="475" t="s">
        <v>5349</v>
      </c>
      <c r="C842" s="476" t="s">
        <v>5350</v>
      </c>
      <c r="D842" s="476" t="s">
        <v>5351</v>
      </c>
      <c r="E842" s="476" t="s">
        <v>5352</v>
      </c>
      <c r="F842" s="476" t="s">
        <v>5353</v>
      </c>
      <c r="G842" s="427" t="s">
        <v>5334</v>
      </c>
      <c r="H842" s="544" t="s">
        <v>3426</v>
      </c>
      <c r="I842" s="564"/>
      <c r="J842" s="564"/>
      <c r="K842" s="574" t="s">
        <v>3349</v>
      </c>
      <c r="L842" s="428">
        <v>1</v>
      </c>
      <c r="O842" s="406"/>
    </row>
    <row r="843" spans="1:15" s="231" customFormat="1" ht="22.5" customHeight="1" outlineLevel="2" x14ac:dyDescent="0.2">
      <c r="A843" s="378">
        <v>9</v>
      </c>
      <c r="B843" s="475" t="s">
        <v>4822</v>
      </c>
      <c r="C843" s="476" t="s">
        <v>5354</v>
      </c>
      <c r="D843" s="476" t="s">
        <v>5355</v>
      </c>
      <c r="E843" s="476" t="s">
        <v>5356</v>
      </c>
      <c r="F843" s="476" t="s">
        <v>5357</v>
      </c>
      <c r="G843" s="427" t="s">
        <v>5358</v>
      </c>
      <c r="H843" s="544" t="s">
        <v>3341</v>
      </c>
      <c r="I843" s="564"/>
      <c r="J843" s="564"/>
      <c r="K843" s="574" t="s">
        <v>3349</v>
      </c>
      <c r="L843" s="428">
        <v>1</v>
      </c>
      <c r="O843" s="406"/>
    </row>
    <row r="844" spans="1:15" s="231" customFormat="1" ht="22.5" customHeight="1" outlineLevel="2" x14ac:dyDescent="0.2">
      <c r="A844" s="378">
        <v>10</v>
      </c>
      <c r="B844" s="475" t="s">
        <v>4822</v>
      </c>
      <c r="C844" s="476" t="s">
        <v>5359</v>
      </c>
      <c r="D844" s="476" t="s">
        <v>5360</v>
      </c>
      <c r="E844" s="476" t="s">
        <v>5361</v>
      </c>
      <c r="F844" s="476" t="s">
        <v>3586</v>
      </c>
      <c r="G844" s="427" t="s">
        <v>5358</v>
      </c>
      <c r="H844" s="544" t="s">
        <v>3341</v>
      </c>
      <c r="I844" s="564"/>
      <c r="J844" s="564"/>
      <c r="K844" s="574" t="s">
        <v>3349</v>
      </c>
      <c r="L844" s="428">
        <v>1</v>
      </c>
      <c r="O844" s="406"/>
    </row>
    <row r="845" spans="1:15" s="231" customFormat="1" ht="22.5" customHeight="1" outlineLevel="2" x14ac:dyDescent="0.2">
      <c r="A845" s="378">
        <v>11</v>
      </c>
      <c r="B845" s="475" t="s">
        <v>4822</v>
      </c>
      <c r="C845" s="476" t="s">
        <v>5362</v>
      </c>
      <c r="D845" s="476" t="s">
        <v>3307</v>
      </c>
      <c r="E845" s="476" t="s">
        <v>5363</v>
      </c>
      <c r="F845" s="476" t="s">
        <v>5364</v>
      </c>
      <c r="G845" s="427" t="s">
        <v>5358</v>
      </c>
      <c r="H845" s="544" t="s">
        <v>3341</v>
      </c>
      <c r="I845" s="564"/>
      <c r="J845" s="564"/>
      <c r="K845" s="574" t="s">
        <v>3349</v>
      </c>
      <c r="L845" s="428">
        <v>1</v>
      </c>
      <c r="O845" s="406"/>
    </row>
    <row r="846" spans="1:15" s="231" customFormat="1" ht="22.5" customHeight="1" outlineLevel="2" x14ac:dyDescent="0.2">
      <c r="A846" s="378">
        <v>12</v>
      </c>
      <c r="B846" s="475" t="s">
        <v>4822</v>
      </c>
      <c r="C846" s="476" t="s">
        <v>5365</v>
      </c>
      <c r="D846" s="476" t="s">
        <v>5355</v>
      </c>
      <c r="E846" s="476" t="s">
        <v>5356</v>
      </c>
      <c r="F846" s="476" t="s">
        <v>3337</v>
      </c>
      <c r="G846" s="427" t="s">
        <v>5358</v>
      </c>
      <c r="H846" s="544" t="s">
        <v>3341</v>
      </c>
      <c r="I846" s="564"/>
      <c r="J846" s="564"/>
      <c r="K846" s="574" t="s">
        <v>3349</v>
      </c>
      <c r="L846" s="428">
        <v>1</v>
      </c>
      <c r="O846" s="406"/>
    </row>
    <row r="847" spans="1:15" s="231" customFormat="1" ht="22.5" customHeight="1" outlineLevel="2" x14ac:dyDescent="0.2">
      <c r="A847" s="378">
        <v>13</v>
      </c>
      <c r="B847" s="475" t="s">
        <v>4822</v>
      </c>
      <c r="C847" s="476" t="s">
        <v>5366</v>
      </c>
      <c r="D847" s="476" t="s">
        <v>5367</v>
      </c>
      <c r="E847" s="476" t="s">
        <v>5368</v>
      </c>
      <c r="F847" s="476" t="s">
        <v>5369</v>
      </c>
      <c r="G847" s="427" t="s">
        <v>5358</v>
      </c>
      <c r="H847" s="544" t="s">
        <v>3341</v>
      </c>
      <c r="I847" s="564"/>
      <c r="J847" s="564"/>
      <c r="K847" s="574" t="s">
        <v>3349</v>
      </c>
      <c r="L847" s="428">
        <v>1</v>
      </c>
      <c r="O847" s="406"/>
    </row>
    <row r="848" spans="1:15" s="231" customFormat="1" ht="22.5" customHeight="1" outlineLevel="2" x14ac:dyDescent="0.2">
      <c r="A848" s="378">
        <v>14</v>
      </c>
      <c r="B848" s="475" t="s">
        <v>4822</v>
      </c>
      <c r="C848" s="476" t="s">
        <v>5370</v>
      </c>
      <c r="D848" s="476" t="s">
        <v>3305</v>
      </c>
      <c r="E848" s="476" t="s">
        <v>3306</v>
      </c>
      <c r="F848" s="476" t="s">
        <v>1347</v>
      </c>
      <c r="G848" s="427" t="s">
        <v>5358</v>
      </c>
      <c r="H848" s="544" t="s">
        <v>3341</v>
      </c>
      <c r="I848" s="564"/>
      <c r="J848" s="564"/>
      <c r="K848" s="574" t="s">
        <v>3349</v>
      </c>
      <c r="L848" s="428">
        <v>1</v>
      </c>
      <c r="O848" s="406"/>
    </row>
    <row r="849" spans="1:15" s="231" customFormat="1" ht="22.5" customHeight="1" outlineLevel="2" x14ac:dyDescent="0.2">
      <c r="A849" s="378">
        <v>15</v>
      </c>
      <c r="B849" s="475" t="s">
        <v>4822</v>
      </c>
      <c r="C849" s="476" t="s">
        <v>5371</v>
      </c>
      <c r="D849" s="476" t="s">
        <v>5355</v>
      </c>
      <c r="E849" s="476" t="s">
        <v>5356</v>
      </c>
      <c r="F849" s="476" t="s">
        <v>3451</v>
      </c>
      <c r="G849" s="427" t="s">
        <v>5358</v>
      </c>
      <c r="H849" s="544" t="s">
        <v>3341</v>
      </c>
      <c r="I849" s="564"/>
      <c r="J849" s="564"/>
      <c r="K849" s="574" t="s">
        <v>3349</v>
      </c>
      <c r="L849" s="428">
        <v>1</v>
      </c>
      <c r="O849" s="406"/>
    </row>
    <row r="850" spans="1:15" s="231" customFormat="1" ht="22.5" customHeight="1" outlineLevel="2" x14ac:dyDescent="0.2">
      <c r="A850" s="378">
        <v>16</v>
      </c>
      <c r="B850" s="475" t="s">
        <v>4822</v>
      </c>
      <c r="C850" s="476" t="s">
        <v>5372</v>
      </c>
      <c r="D850" s="476" t="s">
        <v>5373</v>
      </c>
      <c r="E850" s="476" t="s">
        <v>5374</v>
      </c>
      <c r="F850" s="476" t="s">
        <v>3451</v>
      </c>
      <c r="G850" s="427" t="s">
        <v>5358</v>
      </c>
      <c r="H850" s="544" t="s">
        <v>3341</v>
      </c>
      <c r="I850" s="564"/>
      <c r="J850" s="564"/>
      <c r="K850" s="574" t="s">
        <v>3349</v>
      </c>
      <c r="L850" s="428">
        <v>1</v>
      </c>
      <c r="O850" s="406"/>
    </row>
    <row r="851" spans="1:15" s="231" customFormat="1" ht="22.5" customHeight="1" outlineLevel="2" x14ac:dyDescent="0.2">
      <c r="A851" s="378">
        <v>17</v>
      </c>
      <c r="B851" s="475" t="s">
        <v>3483</v>
      </c>
      <c r="C851" s="476" t="s">
        <v>5375</v>
      </c>
      <c r="D851" s="476" t="s">
        <v>3398</v>
      </c>
      <c r="E851" s="476" t="s">
        <v>3399</v>
      </c>
      <c r="F851" s="476" t="s">
        <v>5376</v>
      </c>
      <c r="G851" s="427" t="s">
        <v>5377</v>
      </c>
      <c r="H851" s="544" t="s">
        <v>3426</v>
      </c>
      <c r="I851" s="564"/>
      <c r="J851" s="564"/>
      <c r="K851" s="574" t="s">
        <v>3349</v>
      </c>
      <c r="L851" s="428">
        <v>1</v>
      </c>
      <c r="O851" s="406"/>
    </row>
    <row r="852" spans="1:15" s="231" customFormat="1" ht="22.5" customHeight="1" outlineLevel="2" x14ac:dyDescent="0.2">
      <c r="A852" s="378">
        <v>18</v>
      </c>
      <c r="B852" s="475" t="s">
        <v>3483</v>
      </c>
      <c r="C852" s="476" t="s">
        <v>5378</v>
      </c>
      <c r="D852" s="476" t="s">
        <v>3398</v>
      </c>
      <c r="E852" s="476" t="s">
        <v>3399</v>
      </c>
      <c r="F852" s="476" t="s">
        <v>5379</v>
      </c>
      <c r="G852" s="427" t="s">
        <v>5377</v>
      </c>
      <c r="H852" s="544" t="s">
        <v>3426</v>
      </c>
      <c r="I852" s="564"/>
      <c r="J852" s="564"/>
      <c r="K852" s="574" t="s">
        <v>3349</v>
      </c>
      <c r="L852" s="428">
        <v>1</v>
      </c>
      <c r="O852" s="406"/>
    </row>
    <row r="853" spans="1:15" s="231" customFormat="1" ht="22.5" customHeight="1" outlineLevel="2" x14ac:dyDescent="0.2">
      <c r="A853" s="378">
        <v>19</v>
      </c>
      <c r="B853" s="475" t="s">
        <v>3483</v>
      </c>
      <c r="C853" s="476" t="s">
        <v>5380</v>
      </c>
      <c r="D853" s="476" t="s">
        <v>5381</v>
      </c>
      <c r="E853" s="476" t="s">
        <v>5382</v>
      </c>
      <c r="F853" s="476" t="s">
        <v>79</v>
      </c>
      <c r="G853" s="427" t="s">
        <v>5377</v>
      </c>
      <c r="H853" s="544" t="s">
        <v>3426</v>
      </c>
      <c r="I853" s="564"/>
      <c r="J853" s="564"/>
      <c r="K853" s="574" t="s">
        <v>3349</v>
      </c>
      <c r="L853" s="428">
        <v>1</v>
      </c>
      <c r="O853" s="406"/>
    </row>
    <row r="854" spans="1:15" s="231" customFormat="1" ht="22.5" customHeight="1" outlineLevel="2" x14ac:dyDescent="0.2">
      <c r="A854" s="378">
        <v>20</v>
      </c>
      <c r="B854" s="475" t="s">
        <v>3483</v>
      </c>
      <c r="C854" s="476" t="s">
        <v>5383</v>
      </c>
      <c r="D854" s="476" t="s">
        <v>5384</v>
      </c>
      <c r="E854" s="476" t="s">
        <v>5385</v>
      </c>
      <c r="F854" s="476" t="s">
        <v>5386</v>
      </c>
      <c r="G854" s="427" t="s">
        <v>5377</v>
      </c>
      <c r="H854" s="544" t="s">
        <v>3426</v>
      </c>
      <c r="I854" s="564"/>
      <c r="J854" s="564"/>
      <c r="K854" s="574" t="s">
        <v>3349</v>
      </c>
      <c r="L854" s="428">
        <v>1</v>
      </c>
      <c r="O854" s="406"/>
    </row>
    <row r="855" spans="1:15" s="231" customFormat="1" ht="22.5" customHeight="1" outlineLevel="2" x14ac:dyDescent="0.2">
      <c r="A855" s="378">
        <v>21</v>
      </c>
      <c r="B855" s="475" t="s">
        <v>3483</v>
      </c>
      <c r="C855" s="476" t="s">
        <v>5387</v>
      </c>
      <c r="D855" s="476" t="s">
        <v>5388</v>
      </c>
      <c r="E855" s="476" t="s">
        <v>5389</v>
      </c>
      <c r="F855" s="476" t="s">
        <v>79</v>
      </c>
      <c r="G855" s="427" t="s">
        <v>5377</v>
      </c>
      <c r="H855" s="544" t="s">
        <v>3426</v>
      </c>
      <c r="I855" s="564"/>
      <c r="J855" s="564"/>
      <c r="K855" s="574" t="s">
        <v>3349</v>
      </c>
      <c r="L855" s="428">
        <v>1</v>
      </c>
      <c r="O855" s="406"/>
    </row>
    <row r="856" spans="1:15" s="231" customFormat="1" ht="22.5" customHeight="1" outlineLevel="2" x14ac:dyDescent="0.2">
      <c r="A856" s="378">
        <v>22</v>
      </c>
      <c r="B856" s="475" t="s">
        <v>3483</v>
      </c>
      <c r="C856" s="476" t="s">
        <v>5390</v>
      </c>
      <c r="D856" s="476" t="s">
        <v>5391</v>
      </c>
      <c r="E856" s="476" t="s">
        <v>5392</v>
      </c>
      <c r="F856" s="476" t="s">
        <v>5393</v>
      </c>
      <c r="G856" s="427" t="s">
        <v>5377</v>
      </c>
      <c r="H856" s="544" t="s">
        <v>3426</v>
      </c>
      <c r="I856" s="564"/>
      <c r="J856" s="564"/>
      <c r="K856" s="574" t="s">
        <v>3349</v>
      </c>
      <c r="L856" s="428">
        <v>1</v>
      </c>
      <c r="O856" s="406"/>
    </row>
    <row r="857" spans="1:15" s="231" customFormat="1" ht="22.5" customHeight="1" outlineLevel="2" x14ac:dyDescent="0.2">
      <c r="A857" s="378">
        <v>23</v>
      </c>
      <c r="B857" s="475" t="s">
        <v>3483</v>
      </c>
      <c r="C857" s="476" t="s">
        <v>5394</v>
      </c>
      <c r="D857" s="476" t="s">
        <v>5391</v>
      </c>
      <c r="E857" s="476" t="s">
        <v>5392</v>
      </c>
      <c r="F857" s="476" t="s">
        <v>5395</v>
      </c>
      <c r="G857" s="427" t="s">
        <v>5377</v>
      </c>
      <c r="H857" s="544" t="s">
        <v>3426</v>
      </c>
      <c r="I857" s="564"/>
      <c r="J857" s="564"/>
      <c r="K857" s="574" t="s">
        <v>3349</v>
      </c>
      <c r="L857" s="428">
        <v>1</v>
      </c>
      <c r="O857" s="406"/>
    </row>
    <row r="858" spans="1:15" s="231" customFormat="1" ht="22.5" customHeight="1" outlineLevel="2" x14ac:dyDescent="0.2">
      <c r="A858" s="378">
        <v>24</v>
      </c>
      <c r="B858" s="475" t="s">
        <v>3483</v>
      </c>
      <c r="C858" s="476" t="s">
        <v>5396</v>
      </c>
      <c r="D858" s="476" t="s">
        <v>5391</v>
      </c>
      <c r="E858" s="476" t="s">
        <v>5392</v>
      </c>
      <c r="F858" s="476" t="s">
        <v>5397</v>
      </c>
      <c r="G858" s="427" t="s">
        <v>5377</v>
      </c>
      <c r="H858" s="544" t="s">
        <v>3426</v>
      </c>
      <c r="I858" s="564"/>
      <c r="J858" s="564"/>
      <c r="K858" s="574" t="s">
        <v>3349</v>
      </c>
      <c r="L858" s="428">
        <v>1</v>
      </c>
      <c r="O858" s="406"/>
    </row>
    <row r="859" spans="1:15" s="231" customFormat="1" ht="22.5" customHeight="1" outlineLevel="2" x14ac:dyDescent="0.2">
      <c r="A859" s="378">
        <v>25</v>
      </c>
      <c r="B859" s="475" t="s">
        <v>3483</v>
      </c>
      <c r="C859" s="476" t="s">
        <v>5398</v>
      </c>
      <c r="D859" s="476" t="s">
        <v>5391</v>
      </c>
      <c r="E859" s="476" t="s">
        <v>5392</v>
      </c>
      <c r="F859" s="476" t="s">
        <v>5399</v>
      </c>
      <c r="G859" s="427" t="s">
        <v>5377</v>
      </c>
      <c r="H859" s="544" t="s">
        <v>3426</v>
      </c>
      <c r="I859" s="564"/>
      <c r="J859" s="564"/>
      <c r="K859" s="574" t="s">
        <v>3349</v>
      </c>
      <c r="L859" s="428">
        <v>1</v>
      </c>
      <c r="O859" s="406"/>
    </row>
    <row r="860" spans="1:15" s="231" customFormat="1" ht="22.5" customHeight="1" outlineLevel="2" x14ac:dyDescent="0.2">
      <c r="A860" s="378">
        <v>26</v>
      </c>
      <c r="B860" s="475" t="s">
        <v>3483</v>
      </c>
      <c r="C860" s="476" t="s">
        <v>5400</v>
      </c>
      <c r="D860" s="476" t="s">
        <v>5401</v>
      </c>
      <c r="E860" s="476" t="s">
        <v>5402</v>
      </c>
      <c r="F860" s="476" t="s">
        <v>5403</v>
      </c>
      <c r="G860" s="427" t="s">
        <v>5377</v>
      </c>
      <c r="H860" s="544" t="s">
        <v>3426</v>
      </c>
      <c r="I860" s="564"/>
      <c r="J860" s="564"/>
      <c r="K860" s="574" t="s">
        <v>3349</v>
      </c>
      <c r="L860" s="428">
        <v>1</v>
      </c>
      <c r="O860" s="406"/>
    </row>
    <row r="861" spans="1:15" s="231" customFormat="1" ht="22.5" customHeight="1" outlineLevel="2" x14ac:dyDescent="0.2">
      <c r="A861" s="378">
        <v>27</v>
      </c>
      <c r="B861" s="475" t="s">
        <v>3483</v>
      </c>
      <c r="C861" s="476" t="s">
        <v>5404</v>
      </c>
      <c r="D861" s="476" t="s">
        <v>3366</v>
      </c>
      <c r="E861" s="476" t="s">
        <v>3577</v>
      </c>
      <c r="F861" s="476" t="s">
        <v>5405</v>
      </c>
      <c r="G861" s="427" t="s">
        <v>5377</v>
      </c>
      <c r="H861" s="544" t="s">
        <v>3426</v>
      </c>
      <c r="I861" s="564"/>
      <c r="J861" s="564"/>
      <c r="K861" s="574" t="s">
        <v>3349</v>
      </c>
      <c r="L861" s="428">
        <v>1</v>
      </c>
      <c r="O861" s="406"/>
    </row>
    <row r="862" spans="1:15" s="231" customFormat="1" ht="22.5" customHeight="1" outlineLevel="2" x14ac:dyDescent="0.2">
      <c r="A862" s="378">
        <v>28</v>
      </c>
      <c r="B862" s="475" t="s">
        <v>3483</v>
      </c>
      <c r="C862" s="476" t="s">
        <v>5406</v>
      </c>
      <c r="D862" s="476" t="s">
        <v>3366</v>
      </c>
      <c r="E862" s="476" t="s">
        <v>3577</v>
      </c>
      <c r="F862" s="476" t="s">
        <v>5407</v>
      </c>
      <c r="G862" s="427" t="s">
        <v>5377</v>
      </c>
      <c r="H862" s="544" t="s">
        <v>3426</v>
      </c>
      <c r="I862" s="564"/>
      <c r="J862" s="564"/>
      <c r="K862" s="574" t="s">
        <v>3349</v>
      </c>
      <c r="L862" s="428">
        <v>1</v>
      </c>
      <c r="O862" s="406"/>
    </row>
    <row r="863" spans="1:15" s="231" customFormat="1" ht="22.5" customHeight="1" outlineLevel="2" x14ac:dyDescent="0.2">
      <c r="A863" s="378">
        <v>29</v>
      </c>
      <c r="B863" s="475" t="s">
        <v>3483</v>
      </c>
      <c r="C863" s="476" t="s">
        <v>5408</v>
      </c>
      <c r="D863" s="476" t="s">
        <v>5409</v>
      </c>
      <c r="E863" s="476" t="s">
        <v>5410</v>
      </c>
      <c r="F863" s="476" t="s">
        <v>5411</v>
      </c>
      <c r="G863" s="427" t="s">
        <v>5377</v>
      </c>
      <c r="H863" s="544" t="s">
        <v>3426</v>
      </c>
      <c r="I863" s="564"/>
      <c r="J863" s="564"/>
      <c r="K863" s="574" t="s">
        <v>3349</v>
      </c>
      <c r="L863" s="428">
        <v>1</v>
      </c>
      <c r="O863" s="406"/>
    </row>
    <row r="864" spans="1:15" s="231" customFormat="1" ht="22.5" customHeight="1" outlineLevel="2" x14ac:dyDescent="0.2">
      <c r="A864" s="378">
        <v>30</v>
      </c>
      <c r="B864" s="475" t="s">
        <v>3483</v>
      </c>
      <c r="C864" s="476" t="s">
        <v>5412</v>
      </c>
      <c r="D864" s="476" t="s">
        <v>5409</v>
      </c>
      <c r="E864" s="476" t="s">
        <v>5410</v>
      </c>
      <c r="F864" s="476" t="s">
        <v>3610</v>
      </c>
      <c r="G864" s="427" t="s">
        <v>5377</v>
      </c>
      <c r="H864" s="544" t="s">
        <v>3426</v>
      </c>
      <c r="I864" s="564"/>
      <c r="J864" s="564"/>
      <c r="K864" s="574" t="s">
        <v>3349</v>
      </c>
      <c r="L864" s="428">
        <v>1</v>
      </c>
      <c r="O864" s="406"/>
    </row>
    <row r="865" spans="1:15" s="231" customFormat="1" ht="22.5" customHeight="1" outlineLevel="2" x14ac:dyDescent="0.2">
      <c r="A865" s="378">
        <v>31</v>
      </c>
      <c r="B865" s="475" t="s">
        <v>3483</v>
      </c>
      <c r="C865" s="476" t="s">
        <v>5413</v>
      </c>
      <c r="D865" s="476" t="s">
        <v>5414</v>
      </c>
      <c r="E865" s="476" t="s">
        <v>5415</v>
      </c>
      <c r="F865" s="476" t="s">
        <v>5416</v>
      </c>
      <c r="G865" s="427" t="s">
        <v>5377</v>
      </c>
      <c r="H865" s="544" t="s">
        <v>3426</v>
      </c>
      <c r="I865" s="564"/>
      <c r="J865" s="564"/>
      <c r="K865" s="574" t="s">
        <v>3349</v>
      </c>
      <c r="L865" s="428">
        <v>1</v>
      </c>
      <c r="O865" s="406"/>
    </row>
    <row r="866" spans="1:15" s="231" customFormat="1" ht="22.5" customHeight="1" outlineLevel="2" x14ac:dyDescent="0.2">
      <c r="A866" s="378">
        <v>32</v>
      </c>
      <c r="B866" s="475" t="s">
        <v>3483</v>
      </c>
      <c r="C866" s="476" t="s">
        <v>5417</v>
      </c>
      <c r="D866" s="476" t="s">
        <v>5414</v>
      </c>
      <c r="E866" s="476" t="s">
        <v>5415</v>
      </c>
      <c r="F866" s="476" t="s">
        <v>5418</v>
      </c>
      <c r="G866" s="427" t="s">
        <v>5377</v>
      </c>
      <c r="H866" s="544" t="s">
        <v>3426</v>
      </c>
      <c r="I866" s="564"/>
      <c r="J866" s="564"/>
      <c r="K866" s="574" t="s">
        <v>3349</v>
      </c>
      <c r="L866" s="428">
        <v>1</v>
      </c>
      <c r="O866" s="406"/>
    </row>
    <row r="867" spans="1:15" s="231" customFormat="1" ht="22.5" customHeight="1" outlineLevel="2" x14ac:dyDescent="0.2">
      <c r="A867" s="378">
        <v>33</v>
      </c>
      <c r="B867" s="475" t="s">
        <v>3483</v>
      </c>
      <c r="C867" s="476" t="s">
        <v>5419</v>
      </c>
      <c r="D867" s="476" t="s">
        <v>5414</v>
      </c>
      <c r="E867" s="476" t="s">
        <v>5415</v>
      </c>
      <c r="F867" s="476" t="s">
        <v>5420</v>
      </c>
      <c r="G867" s="427" t="s">
        <v>5377</v>
      </c>
      <c r="H867" s="544" t="s">
        <v>3426</v>
      </c>
      <c r="I867" s="564"/>
      <c r="J867" s="564"/>
      <c r="K867" s="574" t="s">
        <v>3349</v>
      </c>
      <c r="L867" s="428">
        <v>1</v>
      </c>
      <c r="O867" s="406"/>
    </row>
    <row r="868" spans="1:15" s="231" customFormat="1" ht="22.5" customHeight="1" outlineLevel="2" x14ac:dyDescent="0.2">
      <c r="A868" s="378">
        <v>34</v>
      </c>
      <c r="B868" s="475" t="s">
        <v>3483</v>
      </c>
      <c r="C868" s="476" t="s">
        <v>5421</v>
      </c>
      <c r="D868" s="476" t="s">
        <v>5414</v>
      </c>
      <c r="E868" s="476" t="s">
        <v>5415</v>
      </c>
      <c r="F868" s="476" t="s">
        <v>5422</v>
      </c>
      <c r="G868" s="427" t="s">
        <v>5377</v>
      </c>
      <c r="H868" s="544" t="s">
        <v>3426</v>
      </c>
      <c r="I868" s="564"/>
      <c r="J868" s="564"/>
      <c r="K868" s="574" t="s">
        <v>3349</v>
      </c>
      <c r="L868" s="428">
        <v>1</v>
      </c>
      <c r="O868" s="406"/>
    </row>
    <row r="869" spans="1:15" s="231" customFormat="1" ht="22.5" customHeight="1" outlineLevel="2" x14ac:dyDescent="0.2">
      <c r="A869" s="378">
        <v>35</v>
      </c>
      <c r="B869" s="475" t="s">
        <v>3483</v>
      </c>
      <c r="C869" s="476" t="s">
        <v>5423</v>
      </c>
      <c r="D869" s="476" t="s">
        <v>5414</v>
      </c>
      <c r="E869" s="476" t="s">
        <v>5415</v>
      </c>
      <c r="F869" s="476" t="s">
        <v>5424</v>
      </c>
      <c r="G869" s="427" t="s">
        <v>5377</v>
      </c>
      <c r="H869" s="544" t="s">
        <v>3426</v>
      </c>
      <c r="I869" s="564"/>
      <c r="J869" s="564"/>
      <c r="K869" s="574" t="s">
        <v>3349</v>
      </c>
      <c r="L869" s="428">
        <v>1</v>
      </c>
      <c r="O869" s="406"/>
    </row>
    <row r="870" spans="1:15" s="231" customFormat="1" ht="22.5" customHeight="1" outlineLevel="2" x14ac:dyDescent="0.2">
      <c r="A870" s="378">
        <v>36</v>
      </c>
      <c r="B870" s="475" t="s">
        <v>3483</v>
      </c>
      <c r="C870" s="476" t="s">
        <v>5425</v>
      </c>
      <c r="D870" s="476" t="s">
        <v>5414</v>
      </c>
      <c r="E870" s="476" t="s">
        <v>5415</v>
      </c>
      <c r="F870" s="476" t="s">
        <v>3497</v>
      </c>
      <c r="G870" s="427" t="s">
        <v>5377</v>
      </c>
      <c r="H870" s="544" t="s">
        <v>3426</v>
      </c>
      <c r="I870" s="564"/>
      <c r="J870" s="564"/>
      <c r="K870" s="574" t="s">
        <v>3349</v>
      </c>
      <c r="L870" s="428">
        <v>1</v>
      </c>
      <c r="O870" s="406"/>
    </row>
    <row r="871" spans="1:15" s="231" customFormat="1" ht="22.5" customHeight="1" outlineLevel="2" x14ac:dyDescent="0.2">
      <c r="A871" s="378">
        <v>37</v>
      </c>
      <c r="B871" s="475" t="s">
        <v>3483</v>
      </c>
      <c r="C871" s="476" t="s">
        <v>5426</v>
      </c>
      <c r="D871" s="476" t="s">
        <v>5427</v>
      </c>
      <c r="E871" s="476" t="s">
        <v>5428</v>
      </c>
      <c r="F871" s="476" t="s">
        <v>3435</v>
      </c>
      <c r="G871" s="427" t="s">
        <v>5377</v>
      </c>
      <c r="H871" s="544" t="s">
        <v>3426</v>
      </c>
      <c r="I871" s="564"/>
      <c r="J871" s="564"/>
      <c r="K871" s="574" t="s">
        <v>3349</v>
      </c>
      <c r="L871" s="428">
        <v>1</v>
      </c>
      <c r="O871" s="406"/>
    </row>
    <row r="872" spans="1:15" s="231" customFormat="1" ht="22.5" customHeight="1" outlineLevel="2" x14ac:dyDescent="0.2">
      <c r="A872" s="378">
        <v>38</v>
      </c>
      <c r="B872" s="475" t="s">
        <v>3483</v>
      </c>
      <c r="C872" s="476" t="s">
        <v>5429</v>
      </c>
      <c r="D872" s="476" t="s">
        <v>506</v>
      </c>
      <c r="E872" s="475" t="s">
        <v>1344</v>
      </c>
      <c r="F872" s="475" t="s">
        <v>5430</v>
      </c>
      <c r="G872" s="427" t="s">
        <v>5377</v>
      </c>
      <c r="H872" s="544" t="s">
        <v>3426</v>
      </c>
      <c r="I872" s="564"/>
      <c r="J872" s="564"/>
      <c r="K872" s="574" t="s">
        <v>3349</v>
      </c>
      <c r="L872" s="428">
        <v>1</v>
      </c>
      <c r="O872" s="406"/>
    </row>
    <row r="873" spans="1:15" s="231" customFormat="1" ht="22.5" customHeight="1" outlineLevel="2" x14ac:dyDescent="0.2">
      <c r="A873" s="378">
        <v>39</v>
      </c>
      <c r="B873" s="475" t="s">
        <v>5431</v>
      </c>
      <c r="C873" s="476" t="s">
        <v>5432</v>
      </c>
      <c r="D873" s="476" t="s">
        <v>5433</v>
      </c>
      <c r="E873" s="476" t="s">
        <v>5434</v>
      </c>
      <c r="F873" s="476" t="s">
        <v>5435</v>
      </c>
      <c r="G873" s="427" t="s">
        <v>5334</v>
      </c>
      <c r="H873" s="544" t="s">
        <v>3341</v>
      </c>
      <c r="I873" s="564"/>
      <c r="J873" s="564"/>
      <c r="K873" s="574" t="s">
        <v>3349</v>
      </c>
      <c r="L873" s="428">
        <v>1</v>
      </c>
      <c r="O873" s="406"/>
    </row>
    <row r="874" spans="1:15" s="231" customFormat="1" ht="22.5" customHeight="1" outlineLevel="2" x14ac:dyDescent="0.2">
      <c r="A874" s="378">
        <v>40</v>
      </c>
      <c r="B874" s="475" t="s">
        <v>5436</v>
      </c>
      <c r="C874" s="476" t="s">
        <v>5437</v>
      </c>
      <c r="D874" s="476" t="s">
        <v>5438</v>
      </c>
      <c r="E874" s="476" t="s">
        <v>5439</v>
      </c>
      <c r="F874" s="476" t="s">
        <v>5440</v>
      </c>
      <c r="G874" s="427" t="s">
        <v>5334</v>
      </c>
      <c r="H874" s="544" t="s">
        <v>3341</v>
      </c>
      <c r="I874" s="564"/>
      <c r="J874" s="564"/>
      <c r="K874" s="574" t="s">
        <v>3349</v>
      </c>
      <c r="L874" s="428">
        <v>1</v>
      </c>
      <c r="O874" s="406"/>
    </row>
    <row r="875" spans="1:15" s="231" customFormat="1" ht="22.5" customHeight="1" outlineLevel="2" x14ac:dyDescent="0.2">
      <c r="A875" s="378">
        <v>41</v>
      </c>
      <c r="B875" s="475" t="s">
        <v>5441</v>
      </c>
      <c r="C875" s="476" t="s">
        <v>5442</v>
      </c>
      <c r="D875" s="476" t="s">
        <v>5443</v>
      </c>
      <c r="E875" s="476" t="s">
        <v>5444</v>
      </c>
      <c r="F875" s="476" t="s">
        <v>5445</v>
      </c>
      <c r="G875" s="427" t="s">
        <v>5334</v>
      </c>
      <c r="H875" s="544" t="s">
        <v>3341</v>
      </c>
      <c r="I875" s="564"/>
      <c r="J875" s="564"/>
      <c r="K875" s="574" t="s">
        <v>3349</v>
      </c>
      <c r="L875" s="428">
        <v>1</v>
      </c>
      <c r="O875" s="406"/>
    </row>
    <row r="876" spans="1:15" s="231" customFormat="1" ht="22.5" customHeight="1" outlineLevel="2" x14ac:dyDescent="0.2">
      <c r="A876" s="378">
        <v>42</v>
      </c>
      <c r="B876" s="475" t="s">
        <v>5446</v>
      </c>
      <c r="C876" s="476" t="s">
        <v>5447</v>
      </c>
      <c r="D876" s="476" t="s">
        <v>5448</v>
      </c>
      <c r="E876" s="476" t="s">
        <v>5449</v>
      </c>
      <c r="F876" s="476" t="s">
        <v>5450</v>
      </c>
      <c r="G876" s="427" t="s">
        <v>5358</v>
      </c>
      <c r="H876" s="544" t="s">
        <v>3341</v>
      </c>
      <c r="I876" s="564"/>
      <c r="J876" s="564"/>
      <c r="K876" s="574" t="s">
        <v>3349</v>
      </c>
      <c r="L876" s="428">
        <v>1</v>
      </c>
      <c r="O876" s="406"/>
    </row>
    <row r="877" spans="1:15" s="231" customFormat="1" ht="22.5" customHeight="1" outlineLevel="2" x14ac:dyDescent="0.2">
      <c r="A877" s="378">
        <v>43</v>
      </c>
      <c r="B877" s="475" t="s">
        <v>5446</v>
      </c>
      <c r="C877" s="476" t="s">
        <v>5451</v>
      </c>
      <c r="D877" s="476" t="s">
        <v>5452</v>
      </c>
      <c r="E877" s="476" t="s">
        <v>5453</v>
      </c>
      <c r="F877" s="476" t="s">
        <v>5454</v>
      </c>
      <c r="G877" s="427" t="s">
        <v>5358</v>
      </c>
      <c r="H877" s="544" t="s">
        <v>3341</v>
      </c>
      <c r="I877" s="564"/>
      <c r="J877" s="564"/>
      <c r="K877" s="574" t="s">
        <v>3349</v>
      </c>
      <c r="L877" s="428">
        <v>1</v>
      </c>
      <c r="O877" s="406"/>
    </row>
    <row r="878" spans="1:15" s="231" customFormat="1" ht="22.5" customHeight="1" outlineLevel="2" x14ac:dyDescent="0.2">
      <c r="A878" s="378">
        <v>44</v>
      </c>
      <c r="B878" s="475" t="s">
        <v>5446</v>
      </c>
      <c r="C878" s="476" t="s">
        <v>5455</v>
      </c>
      <c r="D878" s="476" t="s">
        <v>5448</v>
      </c>
      <c r="E878" s="476" t="s">
        <v>5449</v>
      </c>
      <c r="F878" s="476" t="s">
        <v>3337</v>
      </c>
      <c r="G878" s="427" t="s">
        <v>5358</v>
      </c>
      <c r="H878" s="544" t="s">
        <v>3341</v>
      </c>
      <c r="I878" s="564"/>
      <c r="J878" s="564"/>
      <c r="K878" s="574" t="s">
        <v>3349</v>
      </c>
      <c r="L878" s="428">
        <v>1</v>
      </c>
      <c r="O878" s="406"/>
    </row>
    <row r="879" spans="1:15" s="231" customFormat="1" ht="22.5" customHeight="1" outlineLevel="2" x14ac:dyDescent="0.2">
      <c r="A879" s="378">
        <v>45</v>
      </c>
      <c r="B879" s="475" t="s">
        <v>5446</v>
      </c>
      <c r="C879" s="476" t="s">
        <v>5456</v>
      </c>
      <c r="D879" s="476" t="s">
        <v>5346</v>
      </c>
      <c r="E879" s="476" t="s">
        <v>5347</v>
      </c>
      <c r="F879" s="476" t="s">
        <v>5457</v>
      </c>
      <c r="G879" s="427" t="s">
        <v>5358</v>
      </c>
      <c r="H879" s="544" t="s">
        <v>3341</v>
      </c>
      <c r="I879" s="564"/>
      <c r="J879" s="564"/>
      <c r="K879" s="574" t="s">
        <v>3349</v>
      </c>
      <c r="L879" s="428">
        <v>1</v>
      </c>
      <c r="O879" s="406"/>
    </row>
    <row r="880" spans="1:15" s="231" customFormat="1" ht="22.5" customHeight="1" outlineLevel="2" x14ac:dyDescent="0.2">
      <c r="A880" s="378">
        <v>46</v>
      </c>
      <c r="B880" s="475" t="s">
        <v>5446</v>
      </c>
      <c r="C880" s="476" t="s">
        <v>5458</v>
      </c>
      <c r="D880" s="476" t="s">
        <v>5459</v>
      </c>
      <c r="E880" s="476" t="s">
        <v>5460</v>
      </c>
      <c r="F880" s="476" t="s">
        <v>3339</v>
      </c>
      <c r="G880" s="427" t="s">
        <v>5358</v>
      </c>
      <c r="H880" s="544" t="s">
        <v>3341</v>
      </c>
      <c r="I880" s="564"/>
      <c r="J880" s="564"/>
      <c r="K880" s="574" t="s">
        <v>3349</v>
      </c>
      <c r="L880" s="428">
        <v>1</v>
      </c>
      <c r="O880" s="406"/>
    </row>
    <row r="881" spans="1:15" s="231" customFormat="1" ht="22.5" customHeight="1" outlineLevel="2" x14ac:dyDescent="0.2">
      <c r="A881" s="378">
        <v>47</v>
      </c>
      <c r="B881" s="475" t="s">
        <v>5446</v>
      </c>
      <c r="C881" s="476" t="s">
        <v>5461</v>
      </c>
      <c r="D881" s="476" t="s">
        <v>5462</v>
      </c>
      <c r="E881" s="476" t="s">
        <v>5463</v>
      </c>
      <c r="F881" s="476" t="s">
        <v>5464</v>
      </c>
      <c r="G881" s="427" t="s">
        <v>5358</v>
      </c>
      <c r="H881" s="544" t="s">
        <v>3341</v>
      </c>
      <c r="I881" s="564"/>
      <c r="J881" s="564"/>
      <c r="K881" s="574" t="s">
        <v>3349</v>
      </c>
      <c r="L881" s="428">
        <v>1</v>
      </c>
      <c r="O881" s="406"/>
    </row>
    <row r="882" spans="1:15" s="231" customFormat="1" ht="22.5" customHeight="1" outlineLevel="2" x14ac:dyDescent="0.2">
      <c r="A882" s="378">
        <v>48</v>
      </c>
      <c r="B882" s="475" t="s">
        <v>5446</v>
      </c>
      <c r="C882" s="476" t="s">
        <v>5465</v>
      </c>
      <c r="D882" s="476" t="s">
        <v>5466</v>
      </c>
      <c r="E882" s="476" t="s">
        <v>5467</v>
      </c>
      <c r="F882" s="476" t="s">
        <v>5468</v>
      </c>
      <c r="G882" s="427" t="s">
        <v>5358</v>
      </c>
      <c r="H882" s="544" t="s">
        <v>3341</v>
      </c>
      <c r="I882" s="564"/>
      <c r="J882" s="564"/>
      <c r="K882" s="574" t="s">
        <v>3349</v>
      </c>
      <c r="L882" s="428">
        <v>1</v>
      </c>
      <c r="O882" s="406"/>
    </row>
    <row r="883" spans="1:15" s="231" customFormat="1" ht="22.5" customHeight="1" outlineLevel="2" x14ac:dyDescent="0.2">
      <c r="A883" s="378">
        <v>49</v>
      </c>
      <c r="B883" s="475" t="s">
        <v>5446</v>
      </c>
      <c r="C883" s="476" t="s">
        <v>5469</v>
      </c>
      <c r="D883" s="476" t="s">
        <v>3427</v>
      </c>
      <c r="E883" s="476" t="s">
        <v>9</v>
      </c>
      <c r="F883" s="476" t="s">
        <v>5470</v>
      </c>
      <c r="G883" s="427" t="s">
        <v>5358</v>
      </c>
      <c r="H883" s="544" t="s">
        <v>3341</v>
      </c>
      <c r="I883" s="564"/>
      <c r="J883" s="564"/>
      <c r="K883" s="574" t="s">
        <v>3349</v>
      </c>
      <c r="L883" s="428">
        <v>1</v>
      </c>
      <c r="O883" s="406"/>
    </row>
    <row r="884" spans="1:15" s="231" customFormat="1" ht="22.5" customHeight="1" outlineLevel="2" x14ac:dyDescent="0.2">
      <c r="A884" s="378">
        <v>50</v>
      </c>
      <c r="B884" s="475" t="s">
        <v>5446</v>
      </c>
      <c r="C884" s="476" t="s">
        <v>5471</v>
      </c>
      <c r="D884" s="476" t="s">
        <v>3305</v>
      </c>
      <c r="E884" s="476" t="s">
        <v>3306</v>
      </c>
      <c r="F884" s="476" t="s">
        <v>1349</v>
      </c>
      <c r="G884" s="427" t="s">
        <v>5358</v>
      </c>
      <c r="H884" s="544" t="s">
        <v>3341</v>
      </c>
      <c r="I884" s="564"/>
      <c r="J884" s="564"/>
      <c r="K884" s="574" t="s">
        <v>3349</v>
      </c>
      <c r="L884" s="428">
        <v>1</v>
      </c>
      <c r="O884" s="406"/>
    </row>
    <row r="885" spans="1:15" s="231" customFormat="1" ht="22.5" customHeight="1" outlineLevel="2" x14ac:dyDescent="0.2">
      <c r="A885" s="378">
        <v>51</v>
      </c>
      <c r="B885" s="475" t="s">
        <v>5446</v>
      </c>
      <c r="C885" s="476" t="s">
        <v>5472</v>
      </c>
      <c r="D885" s="476" t="s">
        <v>5462</v>
      </c>
      <c r="E885" s="476" t="s">
        <v>5463</v>
      </c>
      <c r="F885" s="476" t="s">
        <v>5473</v>
      </c>
      <c r="G885" s="427" t="s">
        <v>5358</v>
      </c>
      <c r="H885" s="544" t="s">
        <v>3341</v>
      </c>
      <c r="I885" s="564"/>
      <c r="J885" s="564"/>
      <c r="K885" s="574" t="s">
        <v>3349</v>
      </c>
      <c r="L885" s="428">
        <v>1</v>
      </c>
      <c r="O885" s="406"/>
    </row>
    <row r="886" spans="1:15" s="231" customFormat="1" ht="22.5" customHeight="1" outlineLevel="2" x14ac:dyDescent="0.2">
      <c r="A886" s="378">
        <v>52</v>
      </c>
      <c r="B886" s="475" t="s">
        <v>5446</v>
      </c>
      <c r="C886" s="476" t="s">
        <v>5474</v>
      </c>
      <c r="D886" s="476" t="s">
        <v>5475</v>
      </c>
      <c r="E886" s="476" t="s">
        <v>5476</v>
      </c>
      <c r="F886" s="476" t="s">
        <v>5477</v>
      </c>
      <c r="G886" s="427" t="s">
        <v>5358</v>
      </c>
      <c r="H886" s="544" t="s">
        <v>3341</v>
      </c>
      <c r="I886" s="564"/>
      <c r="J886" s="564"/>
      <c r="K886" s="574" t="s">
        <v>3349</v>
      </c>
      <c r="L886" s="428">
        <v>1</v>
      </c>
      <c r="O886" s="406"/>
    </row>
    <row r="887" spans="1:15" s="231" customFormat="1" ht="22.5" customHeight="1" outlineLevel="2" thickBot="1" x14ac:dyDescent="0.25">
      <c r="A887" s="378">
        <v>53</v>
      </c>
      <c r="B887" s="475" t="s">
        <v>5446</v>
      </c>
      <c r="C887" s="476" t="s">
        <v>5478</v>
      </c>
      <c r="D887" s="476" t="s">
        <v>5479</v>
      </c>
      <c r="E887" s="476" t="s">
        <v>5480</v>
      </c>
      <c r="F887" s="476" t="s">
        <v>5481</v>
      </c>
      <c r="G887" s="427" t="s">
        <v>5358</v>
      </c>
      <c r="H887" s="544" t="s">
        <v>3341</v>
      </c>
      <c r="I887" s="564"/>
      <c r="J887" s="564"/>
      <c r="K887" s="574" t="s">
        <v>3349</v>
      </c>
      <c r="L887" s="428">
        <v>1</v>
      </c>
      <c r="O887" s="406"/>
    </row>
    <row r="888" spans="1:15" ht="12" thickBot="1" x14ac:dyDescent="0.25">
      <c r="A888" s="395" t="s">
        <v>95</v>
      </c>
      <c r="B888" s="587" t="s">
        <v>41</v>
      </c>
      <c r="C888" s="587"/>
      <c r="D888" s="587"/>
      <c r="E888" s="587"/>
      <c r="F888" s="587"/>
      <c r="G888" s="587"/>
      <c r="H888" s="587"/>
      <c r="I888" s="420"/>
      <c r="J888" s="420"/>
      <c r="K888" s="575"/>
      <c r="L888" s="414">
        <f>L889+L960+L1045+L1172</f>
        <v>328</v>
      </c>
    </row>
    <row r="889" spans="1:15" s="231" customFormat="1" ht="12" customHeight="1" outlineLevel="1" thickBot="1" x14ac:dyDescent="0.25">
      <c r="A889" s="383" t="s">
        <v>96</v>
      </c>
      <c r="B889" s="588" t="s">
        <v>43</v>
      </c>
      <c r="C889" s="588"/>
      <c r="D889" s="588"/>
      <c r="E889" s="588"/>
      <c r="F889" s="588"/>
      <c r="G889" s="588"/>
      <c r="H889" s="588"/>
      <c r="I889" s="188"/>
      <c r="J889" s="188"/>
      <c r="K889" s="128"/>
      <c r="L889" s="316">
        <f>SUM(L890:L959)</f>
        <v>70</v>
      </c>
      <c r="O889" s="406"/>
    </row>
    <row r="890" spans="1:15" s="231" customFormat="1" ht="11.25" customHeight="1" outlineLevel="2" x14ac:dyDescent="0.2">
      <c r="A890" s="386">
        <v>1</v>
      </c>
      <c r="B890" s="443" t="s">
        <v>6325</v>
      </c>
      <c r="C890" s="443" t="s">
        <v>6331</v>
      </c>
      <c r="D890" s="443" t="s">
        <v>3571</v>
      </c>
      <c r="E890" s="443" t="s">
        <v>3572</v>
      </c>
      <c r="F890" s="444" t="s">
        <v>6332</v>
      </c>
      <c r="G890" s="444">
        <v>44593</v>
      </c>
      <c r="H890" s="434" t="s">
        <v>3566</v>
      </c>
      <c r="I890" s="531"/>
      <c r="J890" s="531"/>
      <c r="K890" s="576" t="s">
        <v>3354</v>
      </c>
      <c r="L890" s="443">
        <v>1</v>
      </c>
      <c r="O890" s="406"/>
    </row>
    <row r="891" spans="1:15" s="231" customFormat="1" ht="11.25" customHeight="1" outlineLevel="2" x14ac:dyDescent="0.2">
      <c r="A891" s="386">
        <v>2</v>
      </c>
      <c r="B891" s="443" t="s">
        <v>6325</v>
      </c>
      <c r="C891" s="443" t="s">
        <v>6333</v>
      </c>
      <c r="D891" s="443" t="s">
        <v>3571</v>
      </c>
      <c r="E891" s="443" t="s">
        <v>3572</v>
      </c>
      <c r="F891" s="444" t="s">
        <v>6334</v>
      </c>
      <c r="G891" s="444">
        <v>44593</v>
      </c>
      <c r="H891" s="434" t="s">
        <v>3566</v>
      </c>
      <c r="I891" s="531"/>
      <c r="J891" s="531"/>
      <c r="K891" s="576" t="s">
        <v>3354</v>
      </c>
      <c r="L891" s="443">
        <v>1</v>
      </c>
      <c r="O891" s="406"/>
    </row>
    <row r="892" spans="1:15" s="231" customFormat="1" ht="11.25" customHeight="1" outlineLevel="2" x14ac:dyDescent="0.2">
      <c r="A892" s="386">
        <v>3</v>
      </c>
      <c r="B892" s="443" t="s">
        <v>6325</v>
      </c>
      <c r="C892" s="443" t="s">
        <v>6335</v>
      </c>
      <c r="D892" s="443" t="s">
        <v>3571</v>
      </c>
      <c r="E892" s="443" t="s">
        <v>3572</v>
      </c>
      <c r="F892" s="444" t="s">
        <v>6336</v>
      </c>
      <c r="G892" s="444">
        <v>44593</v>
      </c>
      <c r="H892" s="434" t="s">
        <v>3566</v>
      </c>
      <c r="I892" s="531"/>
      <c r="J892" s="531"/>
      <c r="K892" s="576" t="s">
        <v>3354</v>
      </c>
      <c r="L892" s="443">
        <v>1</v>
      </c>
      <c r="O892" s="406"/>
    </row>
    <row r="893" spans="1:15" s="231" customFormat="1" ht="11.25" customHeight="1" outlineLevel="2" x14ac:dyDescent="0.2">
      <c r="A893" s="386">
        <v>4</v>
      </c>
      <c r="B893" s="443" t="s">
        <v>6325</v>
      </c>
      <c r="C893" s="443" t="s">
        <v>6337</v>
      </c>
      <c r="D893" s="443" t="s">
        <v>3571</v>
      </c>
      <c r="E893" s="443" t="s">
        <v>3572</v>
      </c>
      <c r="F893" s="444" t="s">
        <v>6338</v>
      </c>
      <c r="G893" s="444">
        <v>44595</v>
      </c>
      <c r="H893" s="434" t="s">
        <v>3566</v>
      </c>
      <c r="I893" s="531"/>
      <c r="J893" s="531"/>
      <c r="K893" s="576" t="s">
        <v>3354</v>
      </c>
      <c r="L893" s="443">
        <v>1</v>
      </c>
      <c r="O893" s="406"/>
    </row>
    <row r="894" spans="1:15" s="231" customFormat="1" ht="11.25" customHeight="1" outlineLevel="2" x14ac:dyDescent="0.2">
      <c r="A894" s="386">
        <v>5</v>
      </c>
      <c r="B894" s="443" t="s">
        <v>6325</v>
      </c>
      <c r="C894" s="443" t="s">
        <v>6339</v>
      </c>
      <c r="D894" s="443" t="s">
        <v>3571</v>
      </c>
      <c r="E894" s="443" t="s">
        <v>3572</v>
      </c>
      <c r="F894" s="444" t="s">
        <v>6340</v>
      </c>
      <c r="G894" s="444">
        <v>44595</v>
      </c>
      <c r="H894" s="434" t="s">
        <v>3566</v>
      </c>
      <c r="I894" s="531"/>
      <c r="J894" s="531"/>
      <c r="K894" s="576" t="s">
        <v>3354</v>
      </c>
      <c r="L894" s="443">
        <v>1</v>
      </c>
      <c r="O894" s="406"/>
    </row>
    <row r="895" spans="1:15" s="231" customFormat="1" ht="11.25" customHeight="1" outlineLevel="2" x14ac:dyDescent="0.2">
      <c r="A895" s="386">
        <v>6</v>
      </c>
      <c r="B895" s="443" t="s">
        <v>6325</v>
      </c>
      <c r="C895" s="443" t="s">
        <v>6341</v>
      </c>
      <c r="D895" s="443" t="s">
        <v>3571</v>
      </c>
      <c r="E895" s="443" t="s">
        <v>3572</v>
      </c>
      <c r="F895" s="444" t="s">
        <v>6342</v>
      </c>
      <c r="G895" s="444">
        <v>44596</v>
      </c>
      <c r="H895" s="434" t="s">
        <v>3566</v>
      </c>
      <c r="I895" s="531"/>
      <c r="J895" s="531"/>
      <c r="K895" s="576" t="s">
        <v>3354</v>
      </c>
      <c r="L895" s="443">
        <v>1</v>
      </c>
      <c r="O895" s="406"/>
    </row>
    <row r="896" spans="1:15" s="231" customFormat="1" ht="11.25" customHeight="1" outlineLevel="2" x14ac:dyDescent="0.2">
      <c r="A896" s="386">
        <v>7</v>
      </c>
      <c r="B896" s="443" t="s">
        <v>6325</v>
      </c>
      <c r="C896" s="443" t="s">
        <v>6343</v>
      </c>
      <c r="D896" s="443" t="s">
        <v>3571</v>
      </c>
      <c r="E896" s="443" t="s">
        <v>3572</v>
      </c>
      <c r="F896" s="444" t="s">
        <v>6344</v>
      </c>
      <c r="G896" s="444">
        <v>44596</v>
      </c>
      <c r="H896" s="434" t="s">
        <v>3566</v>
      </c>
      <c r="I896" s="531"/>
      <c r="J896" s="531"/>
      <c r="K896" s="576" t="s">
        <v>3354</v>
      </c>
      <c r="L896" s="443">
        <v>1</v>
      </c>
      <c r="O896" s="406"/>
    </row>
    <row r="897" spans="1:15" s="231" customFormat="1" ht="11.25" customHeight="1" outlineLevel="2" x14ac:dyDescent="0.2">
      <c r="A897" s="386">
        <v>8</v>
      </c>
      <c r="B897" s="443" t="s">
        <v>6325</v>
      </c>
      <c r="C897" s="443" t="s">
        <v>6345</v>
      </c>
      <c r="D897" s="443" t="s">
        <v>3571</v>
      </c>
      <c r="E897" s="443" t="s">
        <v>3572</v>
      </c>
      <c r="F897" s="444" t="s">
        <v>6346</v>
      </c>
      <c r="G897" s="444">
        <v>44599</v>
      </c>
      <c r="H897" s="434" t="s">
        <v>3566</v>
      </c>
      <c r="I897" s="531"/>
      <c r="J897" s="531"/>
      <c r="K897" s="576" t="s">
        <v>3354</v>
      </c>
      <c r="L897" s="443">
        <v>1</v>
      </c>
      <c r="O897" s="406"/>
    </row>
    <row r="898" spans="1:15" s="231" customFormat="1" ht="11.25" customHeight="1" outlineLevel="2" x14ac:dyDescent="0.2">
      <c r="A898" s="386">
        <v>9</v>
      </c>
      <c r="B898" s="443" t="s">
        <v>6325</v>
      </c>
      <c r="C898" s="443" t="s">
        <v>6347</v>
      </c>
      <c r="D898" s="443" t="s">
        <v>3571</v>
      </c>
      <c r="E898" s="443" t="s">
        <v>3572</v>
      </c>
      <c r="F898" s="444" t="s">
        <v>3402</v>
      </c>
      <c r="G898" s="444">
        <v>44599</v>
      </c>
      <c r="H898" s="434" t="s">
        <v>3566</v>
      </c>
      <c r="I898" s="531"/>
      <c r="J898" s="531"/>
      <c r="K898" s="576" t="s">
        <v>3354</v>
      </c>
      <c r="L898" s="443">
        <v>1</v>
      </c>
      <c r="O898" s="406"/>
    </row>
    <row r="899" spans="1:15" s="231" customFormat="1" ht="11.25" customHeight="1" outlineLevel="2" x14ac:dyDescent="0.2">
      <c r="A899" s="386">
        <v>10</v>
      </c>
      <c r="B899" s="443" t="s">
        <v>6325</v>
      </c>
      <c r="C899" s="443" t="s">
        <v>6348</v>
      </c>
      <c r="D899" s="443" t="s">
        <v>3571</v>
      </c>
      <c r="E899" s="443" t="s">
        <v>3572</v>
      </c>
      <c r="F899" s="444" t="s">
        <v>6349</v>
      </c>
      <c r="G899" s="444">
        <v>44600</v>
      </c>
      <c r="H899" s="434" t="s">
        <v>3566</v>
      </c>
      <c r="I899" s="531"/>
      <c r="J899" s="531"/>
      <c r="K899" s="576" t="s">
        <v>3354</v>
      </c>
      <c r="L899" s="443">
        <v>1</v>
      </c>
      <c r="O899" s="406"/>
    </row>
    <row r="900" spans="1:15" s="231" customFormat="1" ht="11.25" customHeight="1" outlineLevel="2" x14ac:dyDescent="0.2">
      <c r="A900" s="386">
        <v>11</v>
      </c>
      <c r="B900" s="443" t="s">
        <v>6325</v>
      </c>
      <c r="C900" s="443" t="s">
        <v>6350</v>
      </c>
      <c r="D900" s="443" t="s">
        <v>3571</v>
      </c>
      <c r="E900" s="443" t="s">
        <v>3572</v>
      </c>
      <c r="F900" s="444" t="s">
        <v>6351</v>
      </c>
      <c r="G900" s="444">
        <v>44600</v>
      </c>
      <c r="H900" s="434" t="s">
        <v>3566</v>
      </c>
      <c r="I900" s="531"/>
      <c r="J900" s="531"/>
      <c r="K900" s="576" t="s">
        <v>3354</v>
      </c>
      <c r="L900" s="443">
        <v>1</v>
      </c>
      <c r="O900" s="406"/>
    </row>
    <row r="901" spans="1:15" s="231" customFormat="1" ht="11.25" customHeight="1" outlineLevel="2" x14ac:dyDescent="0.2">
      <c r="A901" s="386">
        <v>12</v>
      </c>
      <c r="B901" s="443" t="s">
        <v>3304</v>
      </c>
      <c r="C901" s="443" t="s">
        <v>6352</v>
      </c>
      <c r="D901" s="443" t="s">
        <v>6353</v>
      </c>
      <c r="E901" s="443" t="s">
        <v>6354</v>
      </c>
      <c r="F901" s="444" t="s">
        <v>6050</v>
      </c>
      <c r="G901" s="444">
        <v>44602</v>
      </c>
      <c r="H901" s="434" t="s">
        <v>3566</v>
      </c>
      <c r="I901" s="531"/>
      <c r="J901" s="531"/>
      <c r="K901" s="576" t="s">
        <v>3354</v>
      </c>
      <c r="L901" s="443">
        <v>1</v>
      </c>
      <c r="O901" s="406"/>
    </row>
    <row r="902" spans="1:15" s="231" customFormat="1" ht="11.25" customHeight="1" outlineLevel="2" x14ac:dyDescent="0.2">
      <c r="A902" s="386">
        <v>13</v>
      </c>
      <c r="B902" s="443" t="s">
        <v>3304</v>
      </c>
      <c r="C902" s="443" t="s">
        <v>6355</v>
      </c>
      <c r="D902" s="443" t="s">
        <v>6356</v>
      </c>
      <c r="E902" s="443" t="s">
        <v>3447</v>
      </c>
      <c r="F902" s="444" t="s">
        <v>6357</v>
      </c>
      <c r="G902" s="444">
        <v>44602</v>
      </c>
      <c r="H902" s="434" t="s">
        <v>3566</v>
      </c>
      <c r="I902" s="531"/>
      <c r="J902" s="531"/>
      <c r="K902" s="576" t="s">
        <v>3354</v>
      </c>
      <c r="L902" s="443">
        <v>1</v>
      </c>
      <c r="O902" s="406"/>
    </row>
    <row r="903" spans="1:15" s="231" customFormat="1" ht="11.25" customHeight="1" outlineLevel="2" x14ac:dyDescent="0.2">
      <c r="A903" s="386">
        <v>14</v>
      </c>
      <c r="B903" s="443" t="s">
        <v>3304</v>
      </c>
      <c r="C903" s="443" t="s">
        <v>6358</v>
      </c>
      <c r="D903" s="443" t="s">
        <v>6356</v>
      </c>
      <c r="E903" s="443" t="s">
        <v>3447</v>
      </c>
      <c r="F903" s="444" t="s">
        <v>6359</v>
      </c>
      <c r="G903" s="444">
        <v>44603</v>
      </c>
      <c r="H903" s="434" t="s">
        <v>3566</v>
      </c>
      <c r="I903" s="531"/>
      <c r="J903" s="531"/>
      <c r="K903" s="576" t="s">
        <v>3354</v>
      </c>
      <c r="L903" s="443">
        <v>1</v>
      </c>
      <c r="O903" s="406"/>
    </row>
    <row r="904" spans="1:15" s="231" customFormat="1" ht="11.25" customHeight="1" outlineLevel="2" x14ac:dyDescent="0.2">
      <c r="A904" s="386">
        <v>15</v>
      </c>
      <c r="B904" s="443" t="s">
        <v>3304</v>
      </c>
      <c r="C904" s="443" t="s">
        <v>6360</v>
      </c>
      <c r="D904" s="443" t="s">
        <v>5020</v>
      </c>
      <c r="E904" s="443" t="s">
        <v>5021</v>
      </c>
      <c r="F904" s="444" t="s">
        <v>6361</v>
      </c>
      <c r="G904" s="444">
        <v>44603</v>
      </c>
      <c r="H904" s="434" t="s">
        <v>3566</v>
      </c>
      <c r="I904" s="531"/>
      <c r="J904" s="531"/>
      <c r="K904" s="576" t="s">
        <v>3354</v>
      </c>
      <c r="L904" s="443">
        <v>1</v>
      </c>
      <c r="O904" s="406"/>
    </row>
    <row r="905" spans="1:15" s="231" customFormat="1" ht="11.25" customHeight="1" outlineLevel="2" x14ac:dyDescent="0.2">
      <c r="A905" s="386">
        <v>16</v>
      </c>
      <c r="B905" s="443" t="s">
        <v>3304</v>
      </c>
      <c r="C905" s="443" t="s">
        <v>6362</v>
      </c>
      <c r="D905" s="443" t="s">
        <v>3564</v>
      </c>
      <c r="E905" s="443" t="s">
        <v>3565</v>
      </c>
      <c r="F905" s="444" t="s">
        <v>75</v>
      </c>
      <c r="G905" s="444">
        <v>44606</v>
      </c>
      <c r="H905" s="434" t="s">
        <v>3566</v>
      </c>
      <c r="I905" s="531"/>
      <c r="J905" s="531"/>
      <c r="K905" s="576" t="s">
        <v>3354</v>
      </c>
      <c r="L905" s="443">
        <v>1</v>
      </c>
      <c r="O905" s="406"/>
    </row>
    <row r="906" spans="1:15" s="231" customFormat="1" ht="11.25" customHeight="1" outlineLevel="2" x14ac:dyDescent="0.2">
      <c r="A906" s="386">
        <v>17</v>
      </c>
      <c r="B906" s="443" t="s">
        <v>3304</v>
      </c>
      <c r="C906" s="443" t="s">
        <v>6363</v>
      </c>
      <c r="D906" s="443" t="s">
        <v>6364</v>
      </c>
      <c r="E906" s="443" t="s">
        <v>6365</v>
      </c>
      <c r="F906" s="444" t="s">
        <v>6366</v>
      </c>
      <c r="G906" s="444">
        <v>44606</v>
      </c>
      <c r="H906" s="434" t="s">
        <v>3566</v>
      </c>
      <c r="I906" s="531"/>
      <c r="J906" s="531"/>
      <c r="K906" s="576" t="s">
        <v>3354</v>
      </c>
      <c r="L906" s="443">
        <v>1</v>
      </c>
      <c r="O906" s="406"/>
    </row>
    <row r="907" spans="1:15" s="231" customFormat="1" ht="11.25" customHeight="1" outlineLevel="2" x14ac:dyDescent="0.2">
      <c r="A907" s="386">
        <v>18</v>
      </c>
      <c r="B907" s="443" t="s">
        <v>3304</v>
      </c>
      <c r="C907" s="443" t="s">
        <v>6367</v>
      </c>
      <c r="D907" s="443" t="s">
        <v>6368</v>
      </c>
      <c r="E907" s="443" t="s">
        <v>6369</v>
      </c>
      <c r="F907" s="444" t="s">
        <v>6370</v>
      </c>
      <c r="G907" s="444">
        <v>44607</v>
      </c>
      <c r="H907" s="434" t="s">
        <v>3566</v>
      </c>
      <c r="I907" s="531"/>
      <c r="J907" s="531"/>
      <c r="K907" s="576" t="s">
        <v>3354</v>
      </c>
      <c r="L907" s="443">
        <v>1</v>
      </c>
      <c r="O907" s="406"/>
    </row>
    <row r="908" spans="1:15" s="231" customFormat="1" ht="11.25" customHeight="1" outlineLevel="2" x14ac:dyDescent="0.2">
      <c r="A908" s="386">
        <v>19</v>
      </c>
      <c r="B908" s="443" t="s">
        <v>3304</v>
      </c>
      <c r="C908" s="443" t="s">
        <v>6371</v>
      </c>
      <c r="D908" s="443" t="s">
        <v>6368</v>
      </c>
      <c r="E908" s="443" t="s">
        <v>6369</v>
      </c>
      <c r="F908" s="444" t="s">
        <v>6372</v>
      </c>
      <c r="G908" s="444">
        <v>44607</v>
      </c>
      <c r="H908" s="434" t="s">
        <v>3566</v>
      </c>
      <c r="I908" s="531"/>
      <c r="J908" s="531"/>
      <c r="K908" s="576" t="s">
        <v>3354</v>
      </c>
      <c r="L908" s="443">
        <v>1</v>
      </c>
      <c r="O908" s="406"/>
    </row>
    <row r="909" spans="1:15" s="231" customFormat="1" ht="11.25" customHeight="1" outlineLevel="2" x14ac:dyDescent="0.2">
      <c r="A909" s="386">
        <v>20</v>
      </c>
      <c r="B909" s="443" t="s">
        <v>3304</v>
      </c>
      <c r="C909" s="443" t="s">
        <v>6373</v>
      </c>
      <c r="D909" s="443" t="s">
        <v>3567</v>
      </c>
      <c r="E909" s="443" t="s">
        <v>3568</v>
      </c>
      <c r="F909" s="444" t="s">
        <v>6374</v>
      </c>
      <c r="G909" s="444">
        <v>44608</v>
      </c>
      <c r="H909" s="434" t="s">
        <v>3566</v>
      </c>
      <c r="I909" s="531"/>
      <c r="J909" s="531"/>
      <c r="K909" s="576" t="s">
        <v>3354</v>
      </c>
      <c r="L909" s="443">
        <v>1</v>
      </c>
      <c r="O909" s="406"/>
    </row>
    <row r="910" spans="1:15" s="231" customFormat="1" ht="11.25" customHeight="1" outlineLevel="2" x14ac:dyDescent="0.2">
      <c r="A910" s="386">
        <v>21</v>
      </c>
      <c r="B910" s="443" t="s">
        <v>3304</v>
      </c>
      <c r="C910" s="443" t="s">
        <v>6375</v>
      </c>
      <c r="D910" s="443" t="s">
        <v>3567</v>
      </c>
      <c r="E910" s="443" t="s">
        <v>3568</v>
      </c>
      <c r="F910" s="444" t="s">
        <v>3555</v>
      </c>
      <c r="G910" s="444">
        <v>44608</v>
      </c>
      <c r="H910" s="434" t="s">
        <v>3566</v>
      </c>
      <c r="I910" s="531"/>
      <c r="J910" s="531"/>
      <c r="K910" s="576" t="s">
        <v>3354</v>
      </c>
      <c r="L910" s="443">
        <v>1</v>
      </c>
      <c r="O910" s="406"/>
    </row>
    <row r="911" spans="1:15" s="231" customFormat="1" ht="11.25" customHeight="1" outlineLevel="2" x14ac:dyDescent="0.2">
      <c r="A911" s="386">
        <v>22</v>
      </c>
      <c r="B911" s="443" t="s">
        <v>3304</v>
      </c>
      <c r="C911" s="443" t="s">
        <v>6376</v>
      </c>
      <c r="D911" s="443" t="s">
        <v>6377</v>
      </c>
      <c r="E911" s="443" t="s">
        <v>6378</v>
      </c>
      <c r="F911" s="444" t="s">
        <v>74</v>
      </c>
      <c r="G911" s="444">
        <v>44609</v>
      </c>
      <c r="H911" s="434" t="s">
        <v>3566</v>
      </c>
      <c r="I911" s="531"/>
      <c r="J911" s="531"/>
      <c r="K911" s="576" t="s">
        <v>3354</v>
      </c>
      <c r="L911" s="443">
        <v>1</v>
      </c>
      <c r="O911" s="406"/>
    </row>
    <row r="912" spans="1:15" s="231" customFormat="1" ht="11.25" customHeight="1" outlineLevel="2" x14ac:dyDescent="0.2">
      <c r="A912" s="386">
        <v>23</v>
      </c>
      <c r="B912" s="443" t="s">
        <v>3304</v>
      </c>
      <c r="C912" s="443" t="s">
        <v>6379</v>
      </c>
      <c r="D912" s="443" t="s">
        <v>6377</v>
      </c>
      <c r="E912" s="443" t="s">
        <v>6378</v>
      </c>
      <c r="F912" s="444" t="s">
        <v>6380</v>
      </c>
      <c r="G912" s="444">
        <v>44609</v>
      </c>
      <c r="H912" s="434" t="s">
        <v>3566</v>
      </c>
      <c r="I912" s="531"/>
      <c r="J912" s="531"/>
      <c r="K912" s="576" t="s">
        <v>3354</v>
      </c>
      <c r="L912" s="443">
        <v>1</v>
      </c>
      <c r="O912" s="406"/>
    </row>
    <row r="913" spans="1:15" s="231" customFormat="1" ht="11.25" customHeight="1" outlineLevel="2" x14ac:dyDescent="0.2">
      <c r="A913" s="386">
        <v>24</v>
      </c>
      <c r="B913" s="443" t="s">
        <v>3304</v>
      </c>
      <c r="C913" s="443" t="s">
        <v>6381</v>
      </c>
      <c r="D913" s="443" t="s">
        <v>6377</v>
      </c>
      <c r="E913" s="443" t="s">
        <v>6378</v>
      </c>
      <c r="F913" s="444" t="s">
        <v>6382</v>
      </c>
      <c r="G913" s="444">
        <v>44610</v>
      </c>
      <c r="H913" s="434" t="s">
        <v>3566</v>
      </c>
      <c r="I913" s="531"/>
      <c r="J913" s="531"/>
      <c r="K913" s="576" t="s">
        <v>3354</v>
      </c>
      <c r="L913" s="443">
        <v>1</v>
      </c>
      <c r="O913" s="406"/>
    </row>
    <row r="914" spans="1:15" s="231" customFormat="1" ht="11.25" customHeight="1" outlineLevel="2" x14ac:dyDescent="0.2">
      <c r="A914" s="386">
        <v>25</v>
      </c>
      <c r="B914" s="443" t="s">
        <v>3304</v>
      </c>
      <c r="C914" s="443" t="s">
        <v>6383</v>
      </c>
      <c r="D914" s="443" t="s">
        <v>3368</v>
      </c>
      <c r="E914" s="443" t="s">
        <v>3369</v>
      </c>
      <c r="F914" s="444" t="s">
        <v>6384</v>
      </c>
      <c r="G914" s="444">
        <v>44610</v>
      </c>
      <c r="H914" s="434" t="s">
        <v>3566</v>
      </c>
      <c r="I914" s="531"/>
      <c r="J914" s="531"/>
      <c r="K914" s="576" t="s">
        <v>3354</v>
      </c>
      <c r="L914" s="443">
        <v>1</v>
      </c>
      <c r="O914" s="406"/>
    </row>
    <row r="915" spans="1:15" s="231" customFormat="1" ht="11.25" customHeight="1" outlineLevel="2" x14ac:dyDescent="0.2">
      <c r="A915" s="386">
        <v>26</v>
      </c>
      <c r="B915" s="443" t="s">
        <v>6385</v>
      </c>
      <c r="C915" s="443" t="s">
        <v>6386</v>
      </c>
      <c r="D915" s="443" t="s">
        <v>6387</v>
      </c>
      <c r="E915" s="443" t="s">
        <v>6388</v>
      </c>
      <c r="F915" s="444" t="s">
        <v>76</v>
      </c>
      <c r="G915" s="444">
        <v>44613</v>
      </c>
      <c r="H915" s="434" t="s">
        <v>3566</v>
      </c>
      <c r="I915" s="531"/>
      <c r="J915" s="531"/>
      <c r="K915" s="576" t="s">
        <v>3354</v>
      </c>
      <c r="L915" s="443">
        <v>1</v>
      </c>
      <c r="O915" s="406"/>
    </row>
    <row r="916" spans="1:15" s="231" customFormat="1" ht="11.25" customHeight="1" outlineLevel="2" x14ac:dyDescent="0.2">
      <c r="A916" s="386">
        <v>27</v>
      </c>
      <c r="B916" s="443" t="s">
        <v>6385</v>
      </c>
      <c r="C916" s="443" t="s">
        <v>6389</v>
      </c>
      <c r="D916" s="443" t="s">
        <v>6387</v>
      </c>
      <c r="E916" s="443" t="s">
        <v>6388</v>
      </c>
      <c r="F916" s="444" t="s">
        <v>6390</v>
      </c>
      <c r="G916" s="444">
        <v>44613</v>
      </c>
      <c r="H916" s="434" t="s">
        <v>3566</v>
      </c>
      <c r="I916" s="531"/>
      <c r="J916" s="531"/>
      <c r="K916" s="576" t="s">
        <v>3354</v>
      </c>
      <c r="L916" s="443">
        <v>1</v>
      </c>
      <c r="O916" s="406"/>
    </row>
    <row r="917" spans="1:15" s="231" customFormat="1" ht="11.25" customHeight="1" outlineLevel="2" x14ac:dyDescent="0.2">
      <c r="A917" s="386">
        <v>28</v>
      </c>
      <c r="B917" s="443" t="s">
        <v>6385</v>
      </c>
      <c r="C917" s="443" t="s">
        <v>6391</v>
      </c>
      <c r="D917" s="443" t="s">
        <v>6392</v>
      </c>
      <c r="E917" s="443" t="s">
        <v>6393</v>
      </c>
      <c r="F917" s="444" t="s">
        <v>76</v>
      </c>
      <c r="G917" s="444">
        <v>44614</v>
      </c>
      <c r="H917" s="434" t="s">
        <v>3566</v>
      </c>
      <c r="I917" s="531"/>
      <c r="J917" s="531"/>
      <c r="K917" s="576" t="s">
        <v>3354</v>
      </c>
      <c r="L917" s="443">
        <v>1</v>
      </c>
      <c r="O917" s="406"/>
    </row>
    <row r="918" spans="1:15" s="231" customFormat="1" ht="11.25" customHeight="1" outlineLevel="2" x14ac:dyDescent="0.2">
      <c r="A918" s="386">
        <v>29</v>
      </c>
      <c r="B918" s="443" t="s">
        <v>6385</v>
      </c>
      <c r="C918" s="443" t="s">
        <v>6394</v>
      </c>
      <c r="D918" s="443" t="s">
        <v>6395</v>
      </c>
      <c r="E918" s="443" t="s">
        <v>6396</v>
      </c>
      <c r="F918" s="444" t="s">
        <v>6397</v>
      </c>
      <c r="G918" s="444">
        <v>44614</v>
      </c>
      <c r="H918" s="434" t="s">
        <v>3566</v>
      </c>
      <c r="I918" s="531"/>
      <c r="J918" s="531"/>
      <c r="K918" s="576" t="s">
        <v>3354</v>
      </c>
      <c r="L918" s="443">
        <v>1</v>
      </c>
      <c r="O918" s="406"/>
    </row>
    <row r="919" spans="1:15" s="231" customFormat="1" ht="11.25" customHeight="1" outlineLevel="2" x14ac:dyDescent="0.2">
      <c r="A919" s="386">
        <v>30</v>
      </c>
      <c r="B919" s="443" t="s">
        <v>6385</v>
      </c>
      <c r="C919" s="443" t="s">
        <v>6398</v>
      </c>
      <c r="D919" s="443" t="s">
        <v>6356</v>
      </c>
      <c r="E919" s="443" t="s">
        <v>3447</v>
      </c>
      <c r="F919" s="444" t="s">
        <v>6399</v>
      </c>
      <c r="G919" s="444">
        <v>44616</v>
      </c>
      <c r="H919" s="434" t="s">
        <v>3566</v>
      </c>
      <c r="I919" s="531"/>
      <c r="J919" s="531"/>
      <c r="K919" s="576" t="s">
        <v>3354</v>
      </c>
      <c r="L919" s="443">
        <v>1</v>
      </c>
      <c r="O919" s="406"/>
    </row>
    <row r="920" spans="1:15" s="231" customFormat="1" ht="11.25" customHeight="1" outlineLevel="2" x14ac:dyDescent="0.2">
      <c r="A920" s="386">
        <v>31</v>
      </c>
      <c r="B920" s="443" t="s">
        <v>6385</v>
      </c>
      <c r="C920" s="443" t="s">
        <v>6400</v>
      </c>
      <c r="D920" s="443" t="s">
        <v>6401</v>
      </c>
      <c r="E920" s="443" t="s">
        <v>6402</v>
      </c>
      <c r="F920" s="444" t="s">
        <v>6403</v>
      </c>
      <c r="G920" s="444">
        <v>44616</v>
      </c>
      <c r="H920" s="434" t="s">
        <v>3566</v>
      </c>
      <c r="I920" s="531"/>
      <c r="J920" s="531"/>
      <c r="K920" s="576" t="s">
        <v>3354</v>
      </c>
      <c r="L920" s="443">
        <v>1</v>
      </c>
      <c r="O920" s="406"/>
    </row>
    <row r="921" spans="1:15" s="231" customFormat="1" ht="11.25" customHeight="1" outlineLevel="2" x14ac:dyDescent="0.2">
      <c r="A921" s="386">
        <v>32</v>
      </c>
      <c r="B921" s="443" t="s">
        <v>6385</v>
      </c>
      <c r="C921" s="443" t="s">
        <v>6404</v>
      </c>
      <c r="D921" s="443" t="s">
        <v>6405</v>
      </c>
      <c r="E921" s="443" t="s">
        <v>6406</v>
      </c>
      <c r="F921" s="444" t="s">
        <v>76</v>
      </c>
      <c r="G921" s="444">
        <v>44617</v>
      </c>
      <c r="H921" s="434" t="s">
        <v>3566</v>
      </c>
      <c r="I921" s="531"/>
      <c r="J921" s="531"/>
      <c r="K921" s="576" t="s">
        <v>3354</v>
      </c>
      <c r="L921" s="443">
        <v>1</v>
      </c>
      <c r="O921" s="406"/>
    </row>
    <row r="922" spans="1:15" s="231" customFormat="1" ht="11.25" customHeight="1" outlineLevel="2" x14ac:dyDescent="0.2">
      <c r="A922" s="386">
        <v>33</v>
      </c>
      <c r="B922" s="443" t="s">
        <v>6385</v>
      </c>
      <c r="C922" s="443" t="s">
        <v>6407</v>
      </c>
      <c r="D922" s="443" t="s">
        <v>6408</v>
      </c>
      <c r="E922" s="443" t="s">
        <v>6409</v>
      </c>
      <c r="F922" s="444" t="s">
        <v>6410</v>
      </c>
      <c r="G922" s="444">
        <v>44617</v>
      </c>
      <c r="H922" s="434" t="s">
        <v>3566</v>
      </c>
      <c r="I922" s="531"/>
      <c r="J922" s="531"/>
      <c r="K922" s="576" t="s">
        <v>3354</v>
      </c>
      <c r="L922" s="443">
        <v>1</v>
      </c>
      <c r="O922" s="406"/>
    </row>
    <row r="923" spans="1:15" s="231" customFormat="1" ht="11.25" customHeight="1" outlineLevel="2" x14ac:dyDescent="0.2">
      <c r="A923" s="386">
        <v>34</v>
      </c>
      <c r="B923" s="443" t="s">
        <v>6385</v>
      </c>
      <c r="C923" s="443" t="s">
        <v>6411</v>
      </c>
      <c r="D923" s="443" t="s">
        <v>6408</v>
      </c>
      <c r="E923" s="443" t="s">
        <v>6409</v>
      </c>
      <c r="F923" s="444" t="s">
        <v>6412</v>
      </c>
      <c r="G923" s="444">
        <v>44620</v>
      </c>
      <c r="H923" s="434" t="s">
        <v>3566</v>
      </c>
      <c r="I923" s="531"/>
      <c r="J923" s="531"/>
      <c r="K923" s="576" t="s">
        <v>3354</v>
      </c>
      <c r="L923" s="443">
        <v>1</v>
      </c>
      <c r="O923" s="406"/>
    </row>
    <row r="924" spans="1:15" s="231" customFormat="1" ht="11.25" customHeight="1" outlineLevel="2" x14ac:dyDescent="0.2">
      <c r="A924" s="386">
        <v>35</v>
      </c>
      <c r="B924" s="443" t="s">
        <v>6385</v>
      </c>
      <c r="C924" s="443" t="s">
        <v>6413</v>
      </c>
      <c r="D924" s="443" t="s">
        <v>6408</v>
      </c>
      <c r="E924" s="443" t="s">
        <v>6409</v>
      </c>
      <c r="F924" s="444" t="s">
        <v>6414</v>
      </c>
      <c r="G924" s="444">
        <v>44620</v>
      </c>
      <c r="H924" s="434" t="s">
        <v>3566</v>
      </c>
      <c r="I924" s="531"/>
      <c r="J924" s="531"/>
      <c r="K924" s="576" t="s">
        <v>3354</v>
      </c>
      <c r="L924" s="443">
        <v>1</v>
      </c>
      <c r="O924" s="406"/>
    </row>
    <row r="925" spans="1:15" s="231" customFormat="1" ht="11.25" customHeight="1" outlineLevel="2" x14ac:dyDescent="0.2">
      <c r="A925" s="386">
        <v>36</v>
      </c>
      <c r="B925" s="443" t="s">
        <v>6325</v>
      </c>
      <c r="C925" s="443" t="s">
        <v>6415</v>
      </c>
      <c r="D925" s="443" t="s">
        <v>3305</v>
      </c>
      <c r="E925" s="443" t="s">
        <v>3306</v>
      </c>
      <c r="F925" s="444" t="s">
        <v>6416</v>
      </c>
      <c r="G925" s="444">
        <v>44593</v>
      </c>
      <c r="H925" s="434" t="s">
        <v>3373</v>
      </c>
      <c r="I925" s="531"/>
      <c r="J925" s="531"/>
      <c r="K925" s="576" t="s">
        <v>3354</v>
      </c>
      <c r="L925" s="443">
        <v>1</v>
      </c>
      <c r="O925" s="406"/>
    </row>
    <row r="926" spans="1:15" s="231" customFormat="1" ht="11.25" customHeight="1" outlineLevel="2" x14ac:dyDescent="0.2">
      <c r="A926" s="386">
        <v>37</v>
      </c>
      <c r="B926" s="443" t="s">
        <v>6325</v>
      </c>
      <c r="C926" s="443" t="s">
        <v>6417</v>
      </c>
      <c r="D926" s="443" t="s">
        <v>3569</v>
      </c>
      <c r="E926" s="443" t="s">
        <v>3570</v>
      </c>
      <c r="F926" s="444" t="s">
        <v>6418</v>
      </c>
      <c r="G926" s="444">
        <v>44593</v>
      </c>
      <c r="H926" s="434" t="s">
        <v>3373</v>
      </c>
      <c r="I926" s="531"/>
      <c r="J926" s="531"/>
      <c r="K926" s="576" t="s">
        <v>3354</v>
      </c>
      <c r="L926" s="443">
        <v>1</v>
      </c>
      <c r="O926" s="406"/>
    </row>
    <row r="927" spans="1:15" s="231" customFormat="1" ht="11.25" customHeight="1" outlineLevel="2" x14ac:dyDescent="0.2">
      <c r="A927" s="386">
        <v>38</v>
      </c>
      <c r="B927" s="443" t="s">
        <v>6325</v>
      </c>
      <c r="C927" s="443" t="s">
        <v>6419</v>
      </c>
      <c r="D927" s="443" t="s">
        <v>6420</v>
      </c>
      <c r="E927" s="443" t="s">
        <v>6421</v>
      </c>
      <c r="F927" s="444" t="s">
        <v>219</v>
      </c>
      <c r="G927" s="444">
        <v>44595</v>
      </c>
      <c r="H927" s="434" t="s">
        <v>3373</v>
      </c>
      <c r="I927" s="531"/>
      <c r="J927" s="531"/>
      <c r="K927" s="576" t="s">
        <v>3354</v>
      </c>
      <c r="L927" s="443">
        <v>1</v>
      </c>
      <c r="O927" s="406"/>
    </row>
    <row r="928" spans="1:15" s="231" customFormat="1" ht="11.25" customHeight="1" outlineLevel="2" x14ac:dyDescent="0.2">
      <c r="A928" s="386">
        <v>39</v>
      </c>
      <c r="B928" s="443" t="s">
        <v>6325</v>
      </c>
      <c r="C928" s="443" t="s">
        <v>6422</v>
      </c>
      <c r="D928" s="443" t="s">
        <v>6423</v>
      </c>
      <c r="E928" s="443" t="s">
        <v>6424</v>
      </c>
      <c r="F928" s="444" t="s">
        <v>6425</v>
      </c>
      <c r="G928" s="444">
        <v>44595</v>
      </c>
      <c r="H928" s="434" t="s">
        <v>3373</v>
      </c>
      <c r="I928" s="531"/>
      <c r="J928" s="531"/>
      <c r="K928" s="576" t="s">
        <v>3354</v>
      </c>
      <c r="L928" s="443">
        <v>1</v>
      </c>
      <c r="O928" s="406"/>
    </row>
    <row r="929" spans="1:15" s="231" customFormat="1" ht="11.25" customHeight="1" outlineLevel="2" x14ac:dyDescent="0.2">
      <c r="A929" s="386">
        <v>40</v>
      </c>
      <c r="B929" s="443" t="s">
        <v>6325</v>
      </c>
      <c r="C929" s="443" t="s">
        <v>6426</v>
      </c>
      <c r="D929" s="443" t="s">
        <v>6423</v>
      </c>
      <c r="E929" s="443" t="s">
        <v>6424</v>
      </c>
      <c r="F929" s="444" t="s">
        <v>6427</v>
      </c>
      <c r="G929" s="444">
        <v>44595</v>
      </c>
      <c r="H929" s="434" t="s">
        <v>3373</v>
      </c>
      <c r="I929" s="531"/>
      <c r="J929" s="531"/>
      <c r="K929" s="576" t="s">
        <v>3354</v>
      </c>
      <c r="L929" s="443">
        <v>1</v>
      </c>
      <c r="O929" s="406"/>
    </row>
    <row r="930" spans="1:15" s="231" customFormat="1" ht="11.25" customHeight="1" outlineLevel="2" x14ac:dyDescent="0.2">
      <c r="A930" s="386">
        <v>41</v>
      </c>
      <c r="B930" s="443" t="s">
        <v>6325</v>
      </c>
      <c r="C930" s="443" t="s">
        <v>6428</v>
      </c>
      <c r="D930" s="443" t="s">
        <v>6429</v>
      </c>
      <c r="E930" s="443" t="s">
        <v>6430</v>
      </c>
      <c r="F930" s="444" t="s">
        <v>6431</v>
      </c>
      <c r="G930" s="444">
        <v>44596</v>
      </c>
      <c r="H930" s="434" t="s">
        <v>3373</v>
      </c>
      <c r="I930" s="531"/>
      <c r="J930" s="531"/>
      <c r="K930" s="576" t="s">
        <v>3354</v>
      </c>
      <c r="L930" s="443">
        <v>1</v>
      </c>
      <c r="O930" s="406"/>
    </row>
    <row r="931" spans="1:15" s="231" customFormat="1" ht="11.25" customHeight="1" outlineLevel="2" x14ac:dyDescent="0.2">
      <c r="A931" s="386">
        <v>42</v>
      </c>
      <c r="B931" s="443" t="s">
        <v>6325</v>
      </c>
      <c r="C931" s="443" t="s">
        <v>6432</v>
      </c>
      <c r="D931" s="443" t="s">
        <v>6433</v>
      </c>
      <c r="E931" s="443" t="s">
        <v>6434</v>
      </c>
      <c r="F931" s="444" t="s">
        <v>76</v>
      </c>
      <c r="G931" s="444">
        <v>44596</v>
      </c>
      <c r="H931" s="434" t="s">
        <v>3373</v>
      </c>
      <c r="I931" s="531"/>
      <c r="J931" s="531"/>
      <c r="K931" s="576" t="s">
        <v>3354</v>
      </c>
      <c r="L931" s="443">
        <v>1</v>
      </c>
      <c r="O931" s="406"/>
    </row>
    <row r="932" spans="1:15" s="231" customFormat="1" ht="11.25" customHeight="1" outlineLevel="2" x14ac:dyDescent="0.2">
      <c r="A932" s="386">
        <v>43</v>
      </c>
      <c r="B932" s="443" t="s">
        <v>6325</v>
      </c>
      <c r="C932" s="443" t="s">
        <v>6435</v>
      </c>
      <c r="D932" s="443" t="s">
        <v>6436</v>
      </c>
      <c r="E932" s="443" t="s">
        <v>6437</v>
      </c>
      <c r="F932" s="444" t="s">
        <v>76</v>
      </c>
      <c r="G932" s="444">
        <v>44599</v>
      </c>
      <c r="H932" s="434" t="s">
        <v>3373</v>
      </c>
      <c r="I932" s="531"/>
      <c r="J932" s="531"/>
      <c r="K932" s="576" t="s">
        <v>3354</v>
      </c>
      <c r="L932" s="443">
        <v>1</v>
      </c>
      <c r="O932" s="406"/>
    </row>
    <row r="933" spans="1:15" s="231" customFormat="1" ht="11.25" customHeight="1" outlineLevel="2" x14ac:dyDescent="0.2">
      <c r="A933" s="386">
        <v>44</v>
      </c>
      <c r="B933" s="443" t="s">
        <v>6325</v>
      </c>
      <c r="C933" s="443" t="s">
        <v>6438</v>
      </c>
      <c r="D933" s="443" t="s">
        <v>6439</v>
      </c>
      <c r="E933" s="443" t="s">
        <v>6440</v>
      </c>
      <c r="F933" s="444" t="s">
        <v>3573</v>
      </c>
      <c r="G933" s="444">
        <v>44599</v>
      </c>
      <c r="H933" s="434" t="s">
        <v>3373</v>
      </c>
      <c r="I933" s="531"/>
      <c r="J933" s="531"/>
      <c r="K933" s="576" t="s">
        <v>3354</v>
      </c>
      <c r="L933" s="443">
        <v>1</v>
      </c>
      <c r="O933" s="406"/>
    </row>
    <row r="934" spans="1:15" s="231" customFormat="1" ht="11.25" customHeight="1" outlineLevel="2" x14ac:dyDescent="0.2">
      <c r="A934" s="386">
        <v>45</v>
      </c>
      <c r="B934" s="443" t="s">
        <v>6325</v>
      </c>
      <c r="C934" s="443" t="s">
        <v>6441</v>
      </c>
      <c r="D934" s="443" t="s">
        <v>6442</v>
      </c>
      <c r="E934" s="443" t="s">
        <v>6443</v>
      </c>
      <c r="F934" s="444" t="s">
        <v>6444</v>
      </c>
      <c r="G934" s="444">
        <v>44600</v>
      </c>
      <c r="H934" s="434" t="s">
        <v>3373</v>
      </c>
      <c r="I934" s="531"/>
      <c r="J934" s="531"/>
      <c r="K934" s="576" t="s">
        <v>3354</v>
      </c>
      <c r="L934" s="443">
        <v>1</v>
      </c>
      <c r="O934" s="406"/>
    </row>
    <row r="935" spans="1:15" s="231" customFormat="1" ht="11.25" customHeight="1" outlineLevel="2" x14ac:dyDescent="0.2">
      <c r="A935" s="386">
        <v>46</v>
      </c>
      <c r="B935" s="443" t="s">
        <v>6325</v>
      </c>
      <c r="C935" s="443" t="s">
        <v>6445</v>
      </c>
      <c r="D935" s="443" t="s">
        <v>3368</v>
      </c>
      <c r="E935" s="443" t="s">
        <v>3369</v>
      </c>
      <c r="F935" s="444" t="s">
        <v>6446</v>
      </c>
      <c r="G935" s="444">
        <v>44600</v>
      </c>
      <c r="H935" s="434" t="s">
        <v>3373</v>
      </c>
      <c r="I935" s="531"/>
      <c r="J935" s="531"/>
      <c r="K935" s="576" t="s">
        <v>3354</v>
      </c>
      <c r="L935" s="443">
        <v>1</v>
      </c>
      <c r="O935" s="406"/>
    </row>
    <row r="936" spans="1:15" s="231" customFormat="1" ht="11.25" customHeight="1" outlineLevel="2" x14ac:dyDescent="0.2">
      <c r="A936" s="386">
        <v>47</v>
      </c>
      <c r="B936" s="443" t="s">
        <v>3304</v>
      </c>
      <c r="C936" s="443" t="s">
        <v>6447</v>
      </c>
      <c r="D936" s="443" t="s">
        <v>3569</v>
      </c>
      <c r="E936" s="443" t="s">
        <v>3570</v>
      </c>
      <c r="F936" s="444" t="s">
        <v>6448</v>
      </c>
      <c r="G936" s="444">
        <v>44602</v>
      </c>
      <c r="H936" s="434" t="s">
        <v>3373</v>
      </c>
      <c r="I936" s="531"/>
      <c r="J936" s="531"/>
      <c r="K936" s="576" t="s">
        <v>3354</v>
      </c>
      <c r="L936" s="443">
        <v>1</v>
      </c>
      <c r="O936" s="406"/>
    </row>
    <row r="937" spans="1:15" s="231" customFormat="1" ht="11.25" customHeight="1" outlineLevel="2" x14ac:dyDescent="0.2">
      <c r="A937" s="386">
        <v>48</v>
      </c>
      <c r="B937" s="443" t="s">
        <v>3304</v>
      </c>
      <c r="C937" s="443" t="s">
        <v>6449</v>
      </c>
      <c r="D937" s="443" t="s">
        <v>3569</v>
      </c>
      <c r="E937" s="443" t="s">
        <v>3570</v>
      </c>
      <c r="F937" s="444" t="s">
        <v>6450</v>
      </c>
      <c r="G937" s="444">
        <v>44602</v>
      </c>
      <c r="H937" s="434" t="s">
        <v>3373</v>
      </c>
      <c r="I937" s="531"/>
      <c r="J937" s="531"/>
      <c r="K937" s="576" t="s">
        <v>3354</v>
      </c>
      <c r="L937" s="443">
        <v>1</v>
      </c>
      <c r="O937" s="406"/>
    </row>
    <row r="938" spans="1:15" s="231" customFormat="1" ht="11.25" customHeight="1" outlineLevel="2" x14ac:dyDescent="0.2">
      <c r="A938" s="386">
        <v>49</v>
      </c>
      <c r="B938" s="443" t="s">
        <v>3304</v>
      </c>
      <c r="C938" s="443" t="s">
        <v>6451</v>
      </c>
      <c r="D938" s="443" t="s">
        <v>3569</v>
      </c>
      <c r="E938" s="443" t="s">
        <v>3570</v>
      </c>
      <c r="F938" s="444" t="s">
        <v>6452</v>
      </c>
      <c r="G938" s="444">
        <v>44603</v>
      </c>
      <c r="H938" s="434" t="s">
        <v>3373</v>
      </c>
      <c r="I938" s="531"/>
      <c r="J938" s="531"/>
      <c r="K938" s="576" t="s">
        <v>3354</v>
      </c>
      <c r="L938" s="443">
        <v>1</v>
      </c>
      <c r="O938" s="406"/>
    </row>
    <row r="939" spans="1:15" s="231" customFormat="1" ht="11.25" customHeight="1" outlineLevel="2" x14ac:dyDescent="0.2">
      <c r="A939" s="386">
        <v>50</v>
      </c>
      <c r="B939" s="443" t="s">
        <v>3304</v>
      </c>
      <c r="C939" s="443" t="s">
        <v>6453</v>
      </c>
      <c r="D939" s="443" t="s">
        <v>3569</v>
      </c>
      <c r="E939" s="443" t="s">
        <v>3570</v>
      </c>
      <c r="F939" s="444" t="s">
        <v>6454</v>
      </c>
      <c r="G939" s="444">
        <v>44603</v>
      </c>
      <c r="H939" s="434" t="s">
        <v>3373</v>
      </c>
      <c r="I939" s="531"/>
      <c r="J939" s="531"/>
      <c r="K939" s="576" t="s">
        <v>3354</v>
      </c>
      <c r="L939" s="443">
        <v>1</v>
      </c>
      <c r="O939" s="406"/>
    </row>
    <row r="940" spans="1:15" s="231" customFormat="1" ht="11.25" customHeight="1" outlineLevel="2" x14ac:dyDescent="0.2">
      <c r="A940" s="386">
        <v>51</v>
      </c>
      <c r="B940" s="443" t="s">
        <v>3304</v>
      </c>
      <c r="C940" s="443" t="s">
        <v>6455</v>
      </c>
      <c r="D940" s="443" t="s">
        <v>6456</v>
      </c>
      <c r="E940" s="443" t="s">
        <v>6457</v>
      </c>
      <c r="F940" s="444" t="s">
        <v>6458</v>
      </c>
      <c r="G940" s="444">
        <v>44606</v>
      </c>
      <c r="H940" s="434" t="s">
        <v>3373</v>
      </c>
      <c r="I940" s="531"/>
      <c r="J940" s="531"/>
      <c r="K940" s="576" t="s">
        <v>3354</v>
      </c>
      <c r="L940" s="443">
        <v>1</v>
      </c>
      <c r="O940" s="406"/>
    </row>
    <row r="941" spans="1:15" s="231" customFormat="1" ht="11.25" customHeight="1" outlineLevel="2" x14ac:dyDescent="0.2">
      <c r="A941" s="386">
        <v>52</v>
      </c>
      <c r="B941" s="443" t="s">
        <v>3304</v>
      </c>
      <c r="C941" s="443" t="s">
        <v>6459</v>
      </c>
      <c r="D941" s="443" t="s">
        <v>6456</v>
      </c>
      <c r="E941" s="443" t="s">
        <v>6457</v>
      </c>
      <c r="F941" s="444" t="s">
        <v>74</v>
      </c>
      <c r="G941" s="444">
        <v>44606</v>
      </c>
      <c r="H941" s="434" t="s">
        <v>3373</v>
      </c>
      <c r="I941" s="531"/>
      <c r="J941" s="531"/>
      <c r="K941" s="576" t="s">
        <v>3354</v>
      </c>
      <c r="L941" s="443">
        <v>1</v>
      </c>
      <c r="O941" s="406"/>
    </row>
    <row r="942" spans="1:15" s="231" customFormat="1" ht="11.25" customHeight="1" outlineLevel="2" x14ac:dyDescent="0.2">
      <c r="A942" s="386">
        <v>53</v>
      </c>
      <c r="B942" s="443" t="s">
        <v>3304</v>
      </c>
      <c r="C942" s="443" t="s">
        <v>6460</v>
      </c>
      <c r="D942" s="443" t="s">
        <v>4657</v>
      </c>
      <c r="E942" s="443" t="s">
        <v>6461</v>
      </c>
      <c r="F942" s="444" t="s">
        <v>6462</v>
      </c>
      <c r="G942" s="444">
        <v>44607</v>
      </c>
      <c r="H942" s="434" t="s">
        <v>3373</v>
      </c>
      <c r="I942" s="531"/>
      <c r="J942" s="531"/>
      <c r="K942" s="576" t="s">
        <v>3354</v>
      </c>
      <c r="L942" s="443">
        <v>1</v>
      </c>
      <c r="O942" s="406"/>
    </row>
    <row r="943" spans="1:15" s="231" customFormat="1" ht="11.25" customHeight="1" outlineLevel="2" x14ac:dyDescent="0.2">
      <c r="A943" s="386">
        <v>54</v>
      </c>
      <c r="B943" s="443" t="s">
        <v>3304</v>
      </c>
      <c r="C943" s="443" t="s">
        <v>6463</v>
      </c>
      <c r="D943" s="443" t="s">
        <v>6464</v>
      </c>
      <c r="E943" s="443" t="s">
        <v>6465</v>
      </c>
      <c r="F943" s="444" t="s">
        <v>6466</v>
      </c>
      <c r="G943" s="444">
        <v>44607</v>
      </c>
      <c r="H943" s="434" t="s">
        <v>3373</v>
      </c>
      <c r="I943" s="531"/>
      <c r="J943" s="531"/>
      <c r="K943" s="576" t="s">
        <v>3354</v>
      </c>
      <c r="L943" s="443">
        <v>1</v>
      </c>
      <c r="O943" s="406"/>
    </row>
    <row r="944" spans="1:15" s="231" customFormat="1" ht="11.25" customHeight="1" outlineLevel="2" x14ac:dyDescent="0.2">
      <c r="A944" s="386">
        <v>55</v>
      </c>
      <c r="B944" s="443" t="s">
        <v>3304</v>
      </c>
      <c r="C944" s="443" t="s">
        <v>6467</v>
      </c>
      <c r="D944" s="443" t="s">
        <v>6464</v>
      </c>
      <c r="E944" s="443" t="s">
        <v>6465</v>
      </c>
      <c r="F944" s="444" t="s">
        <v>6468</v>
      </c>
      <c r="G944" s="444">
        <v>44608</v>
      </c>
      <c r="H944" s="434" t="s">
        <v>3373</v>
      </c>
      <c r="I944" s="531"/>
      <c r="J944" s="531"/>
      <c r="K944" s="576" t="s">
        <v>3354</v>
      </c>
      <c r="L944" s="443">
        <v>1</v>
      </c>
      <c r="O944" s="406"/>
    </row>
    <row r="945" spans="1:15" s="231" customFormat="1" ht="11.25" customHeight="1" outlineLevel="2" x14ac:dyDescent="0.2">
      <c r="A945" s="386">
        <v>56</v>
      </c>
      <c r="B945" s="443" t="s">
        <v>3304</v>
      </c>
      <c r="C945" s="443" t="s">
        <v>6469</v>
      </c>
      <c r="D945" s="443" t="s">
        <v>6464</v>
      </c>
      <c r="E945" s="443" t="s">
        <v>6465</v>
      </c>
      <c r="F945" s="444" t="s">
        <v>6470</v>
      </c>
      <c r="G945" s="444">
        <v>44608</v>
      </c>
      <c r="H945" s="434" t="s">
        <v>3373</v>
      </c>
      <c r="I945" s="531"/>
      <c r="J945" s="531"/>
      <c r="K945" s="576" t="s">
        <v>3354</v>
      </c>
      <c r="L945" s="443">
        <v>1</v>
      </c>
      <c r="O945" s="406"/>
    </row>
    <row r="946" spans="1:15" s="231" customFormat="1" ht="11.25" customHeight="1" outlineLevel="2" x14ac:dyDescent="0.2">
      <c r="A946" s="386">
        <v>57</v>
      </c>
      <c r="B946" s="443" t="s">
        <v>3304</v>
      </c>
      <c r="C946" s="443" t="s">
        <v>6471</v>
      </c>
      <c r="D946" s="443" t="s">
        <v>6464</v>
      </c>
      <c r="E946" s="443" t="s">
        <v>6465</v>
      </c>
      <c r="F946" s="444" t="s">
        <v>6472</v>
      </c>
      <c r="G946" s="444">
        <v>44609</v>
      </c>
      <c r="H946" s="434" t="s">
        <v>3373</v>
      </c>
      <c r="I946" s="531"/>
      <c r="J946" s="531"/>
      <c r="K946" s="576" t="s">
        <v>3354</v>
      </c>
      <c r="L946" s="443">
        <v>1</v>
      </c>
      <c r="O946" s="406"/>
    </row>
    <row r="947" spans="1:15" s="231" customFormat="1" ht="11.25" customHeight="1" outlineLevel="2" x14ac:dyDescent="0.2">
      <c r="A947" s="386">
        <v>58</v>
      </c>
      <c r="B947" s="443" t="s">
        <v>3304</v>
      </c>
      <c r="C947" s="443" t="s">
        <v>6473</v>
      </c>
      <c r="D947" s="443" t="s">
        <v>6464</v>
      </c>
      <c r="E947" s="443" t="s">
        <v>6465</v>
      </c>
      <c r="F947" s="444" t="s">
        <v>6474</v>
      </c>
      <c r="G947" s="444">
        <v>44609</v>
      </c>
      <c r="H947" s="434" t="s">
        <v>3373</v>
      </c>
      <c r="I947" s="531"/>
      <c r="J947" s="531"/>
      <c r="K947" s="576" t="s">
        <v>3354</v>
      </c>
      <c r="L947" s="443">
        <v>1</v>
      </c>
      <c r="O947" s="406"/>
    </row>
    <row r="948" spans="1:15" s="231" customFormat="1" ht="11.25" customHeight="1" outlineLevel="2" x14ac:dyDescent="0.2">
      <c r="A948" s="386">
        <v>59</v>
      </c>
      <c r="B948" s="443" t="s">
        <v>3304</v>
      </c>
      <c r="C948" s="443" t="s">
        <v>6475</v>
      </c>
      <c r="D948" s="443" t="s">
        <v>6476</v>
      </c>
      <c r="E948" s="443" t="s">
        <v>6477</v>
      </c>
      <c r="F948" s="444" t="s">
        <v>74</v>
      </c>
      <c r="G948" s="444">
        <v>44610</v>
      </c>
      <c r="H948" s="434" t="s">
        <v>3373</v>
      </c>
      <c r="I948" s="531"/>
      <c r="J948" s="531"/>
      <c r="K948" s="576" t="s">
        <v>3354</v>
      </c>
      <c r="L948" s="443">
        <v>1</v>
      </c>
      <c r="O948" s="406"/>
    </row>
    <row r="949" spans="1:15" s="231" customFormat="1" ht="11.25" customHeight="1" outlineLevel="2" x14ac:dyDescent="0.2">
      <c r="A949" s="386">
        <v>60</v>
      </c>
      <c r="B949" s="443" t="s">
        <v>3304</v>
      </c>
      <c r="C949" s="443" t="s">
        <v>6478</v>
      </c>
      <c r="D949" s="443" t="s">
        <v>3571</v>
      </c>
      <c r="E949" s="443" t="s">
        <v>3572</v>
      </c>
      <c r="F949" s="444" t="s">
        <v>6479</v>
      </c>
      <c r="G949" s="444">
        <v>44610</v>
      </c>
      <c r="H949" s="434" t="s">
        <v>3373</v>
      </c>
      <c r="I949" s="531"/>
      <c r="J949" s="531"/>
      <c r="K949" s="576" t="s">
        <v>3354</v>
      </c>
      <c r="L949" s="443">
        <v>1</v>
      </c>
      <c r="O949" s="406"/>
    </row>
    <row r="950" spans="1:15" s="231" customFormat="1" ht="11.25" customHeight="1" outlineLevel="2" x14ac:dyDescent="0.2">
      <c r="A950" s="386">
        <v>61</v>
      </c>
      <c r="B950" s="443" t="s">
        <v>6385</v>
      </c>
      <c r="C950" s="443" t="s">
        <v>6480</v>
      </c>
      <c r="D950" s="443" t="s">
        <v>6481</v>
      </c>
      <c r="E950" s="443" t="s">
        <v>5119</v>
      </c>
      <c r="F950" s="444" t="s">
        <v>6482</v>
      </c>
      <c r="G950" s="444">
        <v>44613</v>
      </c>
      <c r="H950" s="434" t="s">
        <v>3373</v>
      </c>
      <c r="I950" s="531"/>
      <c r="J950" s="531"/>
      <c r="K950" s="576" t="s">
        <v>3354</v>
      </c>
      <c r="L950" s="443">
        <v>1</v>
      </c>
      <c r="O950" s="406"/>
    </row>
    <row r="951" spans="1:15" s="231" customFormat="1" ht="11.25" customHeight="1" outlineLevel="2" x14ac:dyDescent="0.2">
      <c r="A951" s="386">
        <v>62</v>
      </c>
      <c r="B951" s="443" t="s">
        <v>6385</v>
      </c>
      <c r="C951" s="443" t="s">
        <v>6483</v>
      </c>
      <c r="D951" s="443" t="s">
        <v>6484</v>
      </c>
      <c r="E951" s="443" t="s">
        <v>6485</v>
      </c>
      <c r="F951" s="444" t="s">
        <v>6486</v>
      </c>
      <c r="G951" s="444">
        <v>44613</v>
      </c>
      <c r="H951" s="434" t="s">
        <v>3373</v>
      </c>
      <c r="I951" s="531"/>
      <c r="J951" s="531"/>
      <c r="K951" s="576" t="s">
        <v>3354</v>
      </c>
      <c r="L951" s="443">
        <v>1</v>
      </c>
      <c r="O951" s="406"/>
    </row>
    <row r="952" spans="1:15" s="231" customFormat="1" ht="11.25" customHeight="1" outlineLevel="2" x14ac:dyDescent="0.2">
      <c r="A952" s="386">
        <v>63</v>
      </c>
      <c r="B952" s="443" t="s">
        <v>6385</v>
      </c>
      <c r="C952" s="443" t="s">
        <v>6487</v>
      </c>
      <c r="D952" s="443" t="s">
        <v>6408</v>
      </c>
      <c r="E952" s="443" t="s">
        <v>6409</v>
      </c>
      <c r="F952" s="444" t="s">
        <v>74</v>
      </c>
      <c r="G952" s="444">
        <v>44614</v>
      </c>
      <c r="H952" s="434" t="s">
        <v>3373</v>
      </c>
      <c r="I952" s="531"/>
      <c r="J952" s="531"/>
      <c r="K952" s="576" t="s">
        <v>3354</v>
      </c>
      <c r="L952" s="443">
        <v>1</v>
      </c>
      <c r="O952" s="406"/>
    </row>
    <row r="953" spans="1:15" s="231" customFormat="1" ht="11.25" customHeight="1" outlineLevel="2" x14ac:dyDescent="0.2">
      <c r="A953" s="386">
        <v>64</v>
      </c>
      <c r="B953" s="443" t="s">
        <v>6385</v>
      </c>
      <c r="C953" s="443" t="s">
        <v>6488</v>
      </c>
      <c r="D953" s="443" t="s">
        <v>6408</v>
      </c>
      <c r="E953" s="443" t="s">
        <v>6409</v>
      </c>
      <c r="F953" s="444" t="s">
        <v>6489</v>
      </c>
      <c r="G953" s="444">
        <v>44614</v>
      </c>
      <c r="H953" s="434" t="s">
        <v>3373</v>
      </c>
      <c r="I953" s="531"/>
      <c r="J953" s="531"/>
      <c r="K953" s="576" t="s">
        <v>3354</v>
      </c>
      <c r="L953" s="443">
        <v>1</v>
      </c>
      <c r="O953" s="406"/>
    </row>
    <row r="954" spans="1:15" s="231" customFormat="1" ht="11.25" customHeight="1" outlineLevel="2" x14ac:dyDescent="0.2">
      <c r="A954" s="386">
        <v>65</v>
      </c>
      <c r="B954" s="443" t="s">
        <v>6385</v>
      </c>
      <c r="C954" s="443" t="s">
        <v>6490</v>
      </c>
      <c r="D954" s="443" t="s">
        <v>6491</v>
      </c>
      <c r="E954" s="443" t="s">
        <v>6492</v>
      </c>
      <c r="F954" s="444" t="s">
        <v>76</v>
      </c>
      <c r="G954" s="444">
        <v>44616</v>
      </c>
      <c r="H954" s="434" t="s">
        <v>3373</v>
      </c>
      <c r="I954" s="531"/>
      <c r="J954" s="531"/>
      <c r="K954" s="576" t="s">
        <v>3354</v>
      </c>
      <c r="L954" s="443">
        <v>1</v>
      </c>
      <c r="O954" s="406"/>
    </row>
    <row r="955" spans="1:15" s="231" customFormat="1" ht="11.25" customHeight="1" outlineLevel="2" x14ac:dyDescent="0.2">
      <c r="A955" s="386">
        <v>66</v>
      </c>
      <c r="B955" s="443" t="s">
        <v>6385</v>
      </c>
      <c r="C955" s="443" t="s">
        <v>6493</v>
      </c>
      <c r="D955" s="443" t="s">
        <v>6494</v>
      </c>
      <c r="E955" s="443" t="s">
        <v>6495</v>
      </c>
      <c r="F955" s="444" t="s">
        <v>3491</v>
      </c>
      <c r="G955" s="444">
        <v>44616</v>
      </c>
      <c r="H955" s="434" t="s">
        <v>3373</v>
      </c>
      <c r="I955" s="531"/>
      <c r="J955" s="531"/>
      <c r="K955" s="576" t="s">
        <v>3354</v>
      </c>
      <c r="L955" s="443">
        <v>1</v>
      </c>
      <c r="O955" s="406"/>
    </row>
    <row r="956" spans="1:15" s="231" customFormat="1" ht="11.25" customHeight="1" outlineLevel="2" x14ac:dyDescent="0.2">
      <c r="A956" s="386">
        <v>67</v>
      </c>
      <c r="B956" s="443" t="s">
        <v>6385</v>
      </c>
      <c r="C956" s="443" t="s">
        <v>6496</v>
      </c>
      <c r="D956" s="443" t="s">
        <v>6497</v>
      </c>
      <c r="E956" s="443" t="s">
        <v>6498</v>
      </c>
      <c r="F956" s="444" t="s">
        <v>76</v>
      </c>
      <c r="G956" s="444">
        <v>44617</v>
      </c>
      <c r="H956" s="434" t="s">
        <v>3373</v>
      </c>
      <c r="I956" s="531"/>
      <c r="J956" s="531"/>
      <c r="K956" s="576" t="s">
        <v>3354</v>
      </c>
      <c r="L956" s="443">
        <v>1</v>
      </c>
      <c r="O956" s="406"/>
    </row>
    <row r="957" spans="1:15" s="231" customFormat="1" ht="11.25" customHeight="1" outlineLevel="2" x14ac:dyDescent="0.2">
      <c r="A957" s="386">
        <v>68</v>
      </c>
      <c r="B957" s="443" t="s">
        <v>6385</v>
      </c>
      <c r="C957" s="443" t="s">
        <v>6499</v>
      </c>
      <c r="D957" s="443" t="s">
        <v>6387</v>
      </c>
      <c r="E957" s="443" t="s">
        <v>6388</v>
      </c>
      <c r="F957" s="444" t="s">
        <v>6500</v>
      </c>
      <c r="G957" s="444">
        <v>44617</v>
      </c>
      <c r="H957" s="434" t="s">
        <v>3373</v>
      </c>
      <c r="I957" s="531"/>
      <c r="J957" s="531"/>
      <c r="K957" s="576" t="s">
        <v>3354</v>
      </c>
      <c r="L957" s="443">
        <v>1</v>
      </c>
      <c r="O957" s="406"/>
    </row>
    <row r="958" spans="1:15" s="231" customFormat="1" ht="11.25" customHeight="1" outlineLevel="2" x14ac:dyDescent="0.2">
      <c r="A958" s="386">
        <v>69</v>
      </c>
      <c r="B958" s="443" t="s">
        <v>6385</v>
      </c>
      <c r="C958" s="443" t="s">
        <v>6501</v>
      </c>
      <c r="D958" s="443" t="s">
        <v>6502</v>
      </c>
      <c r="E958" s="443" t="s">
        <v>6503</v>
      </c>
      <c r="F958" s="444" t="s">
        <v>76</v>
      </c>
      <c r="G958" s="444">
        <v>44620</v>
      </c>
      <c r="H958" s="434" t="s">
        <v>3373</v>
      </c>
      <c r="I958" s="531"/>
      <c r="J958" s="531"/>
      <c r="K958" s="576" t="s">
        <v>3354</v>
      </c>
      <c r="L958" s="443">
        <v>1</v>
      </c>
      <c r="O958" s="406"/>
    </row>
    <row r="959" spans="1:15" s="231" customFormat="1" ht="11.25" customHeight="1" outlineLevel="2" thickBot="1" x14ac:dyDescent="0.25">
      <c r="A959" s="386">
        <v>70</v>
      </c>
      <c r="B959" s="443" t="s">
        <v>6385</v>
      </c>
      <c r="C959" s="443" t="s">
        <v>6504</v>
      </c>
      <c r="D959" s="443" t="s">
        <v>3368</v>
      </c>
      <c r="E959" s="443" t="s">
        <v>3369</v>
      </c>
      <c r="F959" s="444" t="s">
        <v>6505</v>
      </c>
      <c r="G959" s="444">
        <v>44620</v>
      </c>
      <c r="H959" s="434" t="s">
        <v>3373</v>
      </c>
      <c r="I959" s="531"/>
      <c r="J959" s="531"/>
      <c r="K959" s="576" t="s">
        <v>3354</v>
      </c>
      <c r="L959" s="443">
        <v>1</v>
      </c>
      <c r="O959" s="406"/>
    </row>
    <row r="960" spans="1:15" s="231" customFormat="1" ht="12" customHeight="1" outlineLevel="1" thickBot="1" x14ac:dyDescent="0.25">
      <c r="A960" s="383" t="s">
        <v>3297</v>
      </c>
      <c r="B960" s="591" t="s">
        <v>45</v>
      </c>
      <c r="C960" s="583"/>
      <c r="D960" s="583"/>
      <c r="E960" s="583"/>
      <c r="F960" s="583"/>
      <c r="G960" s="583"/>
      <c r="H960" s="583"/>
      <c r="I960" s="383"/>
      <c r="J960" s="383"/>
      <c r="K960" s="316"/>
      <c r="L960" s="316">
        <f>SUM(L961:L1044)</f>
        <v>84</v>
      </c>
      <c r="N960" s="406"/>
    </row>
    <row r="961" spans="1:14" s="231" customFormat="1" ht="11.25" customHeight="1" outlineLevel="2" x14ac:dyDescent="0.2">
      <c r="A961" s="377">
        <v>1</v>
      </c>
      <c r="B961" s="382" t="s">
        <v>3578</v>
      </c>
      <c r="C961" s="382">
        <v>101306471</v>
      </c>
      <c r="D961" s="382" t="s">
        <v>6506</v>
      </c>
      <c r="E961" s="381" t="s">
        <v>6507</v>
      </c>
      <c r="F961" s="505" t="s">
        <v>6508</v>
      </c>
      <c r="G961" s="423">
        <v>44593</v>
      </c>
      <c r="H961" s="432" t="s">
        <v>6509</v>
      </c>
      <c r="I961" s="565"/>
      <c r="J961" s="565"/>
      <c r="K961" s="577" t="s">
        <v>3353</v>
      </c>
      <c r="L961" s="382">
        <v>1</v>
      </c>
      <c r="N961" s="406"/>
    </row>
    <row r="962" spans="1:14" s="231" customFormat="1" ht="11.25" customHeight="1" outlineLevel="2" x14ac:dyDescent="0.2">
      <c r="A962" s="377">
        <v>2</v>
      </c>
      <c r="B962" s="386" t="s">
        <v>3578</v>
      </c>
      <c r="C962" s="386">
        <v>101257241</v>
      </c>
      <c r="D962" s="386" t="s">
        <v>6510</v>
      </c>
      <c r="E962" s="443" t="s">
        <v>6511</v>
      </c>
      <c r="F962" s="444" t="s">
        <v>6512</v>
      </c>
      <c r="G962" s="385">
        <v>44593</v>
      </c>
      <c r="H962" s="433" t="s">
        <v>6509</v>
      </c>
      <c r="I962" s="565"/>
      <c r="J962" s="565"/>
      <c r="K962" s="577" t="s">
        <v>3353</v>
      </c>
      <c r="L962" s="386">
        <v>1</v>
      </c>
      <c r="N962" s="406"/>
    </row>
    <row r="963" spans="1:14" s="231" customFormat="1" ht="11.25" customHeight="1" outlineLevel="2" x14ac:dyDescent="0.2">
      <c r="A963" s="377">
        <v>3</v>
      </c>
      <c r="B963" s="386" t="s">
        <v>3578</v>
      </c>
      <c r="C963" s="386">
        <v>101263004</v>
      </c>
      <c r="D963" s="386" t="s">
        <v>6513</v>
      </c>
      <c r="E963" s="443" t="s">
        <v>6514</v>
      </c>
      <c r="F963" s="444" t="s">
        <v>6515</v>
      </c>
      <c r="G963" s="385">
        <v>44593</v>
      </c>
      <c r="H963" s="433" t="s">
        <v>6509</v>
      </c>
      <c r="I963" s="565"/>
      <c r="J963" s="565"/>
      <c r="K963" s="577" t="s">
        <v>3353</v>
      </c>
      <c r="L963" s="386">
        <v>1</v>
      </c>
      <c r="N963" s="406"/>
    </row>
    <row r="964" spans="1:14" s="231" customFormat="1" ht="11.25" customHeight="1" outlineLevel="2" x14ac:dyDescent="0.2">
      <c r="A964" s="377">
        <v>4</v>
      </c>
      <c r="B964" s="386" t="s">
        <v>3578</v>
      </c>
      <c r="C964" s="386">
        <v>101258270</v>
      </c>
      <c r="D964" s="386" t="s">
        <v>3324</v>
      </c>
      <c r="E964" s="443" t="s">
        <v>6516</v>
      </c>
      <c r="F964" s="444" t="s">
        <v>6517</v>
      </c>
      <c r="G964" s="385">
        <v>44593</v>
      </c>
      <c r="H964" s="433" t="s">
        <v>6509</v>
      </c>
      <c r="I964" s="565"/>
      <c r="J964" s="565"/>
      <c r="K964" s="577" t="s">
        <v>3353</v>
      </c>
      <c r="L964" s="386">
        <v>1</v>
      </c>
      <c r="N964" s="406"/>
    </row>
    <row r="965" spans="1:14" s="231" customFormat="1" ht="11.25" customHeight="1" outlineLevel="2" x14ac:dyDescent="0.2">
      <c r="A965" s="377">
        <v>5</v>
      </c>
      <c r="B965" s="386" t="s">
        <v>3578</v>
      </c>
      <c r="C965" s="386">
        <v>101258274</v>
      </c>
      <c r="D965" s="386" t="s">
        <v>3324</v>
      </c>
      <c r="E965" s="443" t="s">
        <v>6516</v>
      </c>
      <c r="F965" s="444" t="s">
        <v>6518</v>
      </c>
      <c r="G965" s="385">
        <v>44593</v>
      </c>
      <c r="H965" s="433" t="s">
        <v>6509</v>
      </c>
      <c r="I965" s="565"/>
      <c r="J965" s="565"/>
      <c r="K965" s="577" t="s">
        <v>3353</v>
      </c>
      <c r="L965" s="386">
        <v>1</v>
      </c>
      <c r="N965" s="406"/>
    </row>
    <row r="966" spans="1:14" s="231" customFormat="1" ht="11.25" customHeight="1" outlineLevel="2" x14ac:dyDescent="0.2">
      <c r="A966" s="377">
        <v>6</v>
      </c>
      <c r="B966" s="386" t="s">
        <v>3578</v>
      </c>
      <c r="C966" s="386">
        <v>101254379</v>
      </c>
      <c r="D966" s="386" t="s">
        <v>6519</v>
      </c>
      <c r="E966" s="443" t="s">
        <v>6520</v>
      </c>
      <c r="F966" s="444" t="s">
        <v>6521</v>
      </c>
      <c r="G966" s="385">
        <v>44595</v>
      </c>
      <c r="H966" s="433" t="s">
        <v>6509</v>
      </c>
      <c r="I966" s="565"/>
      <c r="J966" s="565"/>
      <c r="K966" s="577" t="s">
        <v>3353</v>
      </c>
      <c r="L966" s="386">
        <v>1</v>
      </c>
      <c r="N966" s="406"/>
    </row>
    <row r="967" spans="1:14" s="231" customFormat="1" ht="11.25" customHeight="1" outlineLevel="2" x14ac:dyDescent="0.2">
      <c r="A967" s="377">
        <v>7</v>
      </c>
      <c r="B967" s="386" t="s">
        <v>3578</v>
      </c>
      <c r="C967" s="386">
        <v>101261489</v>
      </c>
      <c r="D967" s="386" t="s">
        <v>3311</v>
      </c>
      <c r="E967" s="443" t="s">
        <v>3313</v>
      </c>
      <c r="F967" s="444" t="s">
        <v>6522</v>
      </c>
      <c r="G967" s="385">
        <v>44595</v>
      </c>
      <c r="H967" s="433" t="s">
        <v>6509</v>
      </c>
      <c r="I967" s="565"/>
      <c r="J967" s="565"/>
      <c r="K967" s="577" t="s">
        <v>3353</v>
      </c>
      <c r="L967" s="386">
        <v>1</v>
      </c>
      <c r="N967" s="406"/>
    </row>
    <row r="968" spans="1:14" s="231" customFormat="1" ht="11.25" customHeight="1" outlineLevel="2" x14ac:dyDescent="0.2">
      <c r="A968" s="377">
        <v>8</v>
      </c>
      <c r="B968" s="386" t="s">
        <v>3578</v>
      </c>
      <c r="C968" s="386">
        <v>101261490</v>
      </c>
      <c r="D968" s="386" t="s">
        <v>3311</v>
      </c>
      <c r="E968" s="443" t="s">
        <v>3313</v>
      </c>
      <c r="F968" s="444" t="s">
        <v>6523</v>
      </c>
      <c r="G968" s="385">
        <v>44595</v>
      </c>
      <c r="H968" s="433" t="s">
        <v>6509</v>
      </c>
      <c r="I968" s="565"/>
      <c r="J968" s="565"/>
      <c r="K968" s="577" t="s">
        <v>3353</v>
      </c>
      <c r="L968" s="386">
        <v>1</v>
      </c>
      <c r="N968" s="406"/>
    </row>
    <row r="969" spans="1:14" s="231" customFormat="1" ht="11.25" customHeight="1" outlineLevel="2" x14ac:dyDescent="0.2">
      <c r="A969" s="377">
        <v>9</v>
      </c>
      <c r="B969" s="386" t="s">
        <v>3578</v>
      </c>
      <c r="C969" s="386">
        <v>101261643</v>
      </c>
      <c r="D969" s="386" t="s">
        <v>6524</v>
      </c>
      <c r="E969" s="443" t="s">
        <v>6525</v>
      </c>
      <c r="F969" s="444" t="s">
        <v>6526</v>
      </c>
      <c r="G969" s="385">
        <v>44595</v>
      </c>
      <c r="H969" s="433" t="s">
        <v>6509</v>
      </c>
      <c r="I969" s="565"/>
      <c r="J969" s="565"/>
      <c r="K969" s="577" t="s">
        <v>3353</v>
      </c>
      <c r="L969" s="386">
        <v>1</v>
      </c>
      <c r="N969" s="406"/>
    </row>
    <row r="970" spans="1:14" s="231" customFormat="1" ht="11.25" customHeight="1" outlineLevel="2" x14ac:dyDescent="0.2">
      <c r="A970" s="377">
        <v>10</v>
      </c>
      <c r="B970" s="386" t="s">
        <v>3578</v>
      </c>
      <c r="C970" s="386">
        <v>101260444</v>
      </c>
      <c r="D970" s="386" t="s">
        <v>6527</v>
      </c>
      <c r="E970" s="443" t="s">
        <v>6528</v>
      </c>
      <c r="F970" s="444" t="s">
        <v>6529</v>
      </c>
      <c r="G970" s="385">
        <v>44595</v>
      </c>
      <c r="H970" s="433" t="s">
        <v>6509</v>
      </c>
      <c r="I970" s="565"/>
      <c r="J970" s="565"/>
      <c r="K970" s="577" t="s">
        <v>3353</v>
      </c>
      <c r="L970" s="386">
        <v>1</v>
      </c>
      <c r="N970" s="406"/>
    </row>
    <row r="971" spans="1:14" s="231" customFormat="1" ht="11.25" customHeight="1" outlineLevel="2" x14ac:dyDescent="0.2">
      <c r="A971" s="377">
        <v>11</v>
      </c>
      <c r="B971" s="386" t="s">
        <v>3578</v>
      </c>
      <c r="C971" s="386">
        <v>102318974</v>
      </c>
      <c r="D971" s="386" t="s">
        <v>3576</v>
      </c>
      <c r="E971" s="443" t="s">
        <v>3577</v>
      </c>
      <c r="F971" s="444" t="s">
        <v>6530</v>
      </c>
      <c r="G971" s="385">
        <v>44596</v>
      </c>
      <c r="H971" s="433" t="s">
        <v>6509</v>
      </c>
      <c r="I971" s="565"/>
      <c r="J971" s="565"/>
      <c r="K971" s="577" t="s">
        <v>3353</v>
      </c>
      <c r="L971" s="386">
        <v>1</v>
      </c>
      <c r="N971" s="406"/>
    </row>
    <row r="972" spans="1:14" s="231" customFormat="1" ht="11.25" customHeight="1" outlineLevel="2" x14ac:dyDescent="0.2">
      <c r="A972" s="377">
        <v>12</v>
      </c>
      <c r="B972" s="386" t="s">
        <v>3578</v>
      </c>
      <c r="C972" s="386">
        <v>101255908</v>
      </c>
      <c r="D972" s="386" t="s">
        <v>3307</v>
      </c>
      <c r="E972" s="443" t="s">
        <v>3314</v>
      </c>
      <c r="F972" s="444" t="s">
        <v>6531</v>
      </c>
      <c r="G972" s="385">
        <v>44596</v>
      </c>
      <c r="H972" s="433" t="s">
        <v>6509</v>
      </c>
      <c r="I972" s="565"/>
      <c r="J972" s="565"/>
      <c r="K972" s="577" t="s">
        <v>3353</v>
      </c>
      <c r="L972" s="386">
        <v>1</v>
      </c>
      <c r="N972" s="406"/>
    </row>
    <row r="973" spans="1:14" s="231" customFormat="1" ht="11.25" customHeight="1" outlineLevel="2" x14ac:dyDescent="0.2">
      <c r="A973" s="377">
        <v>13</v>
      </c>
      <c r="B973" s="386" t="s">
        <v>3578</v>
      </c>
      <c r="C973" s="386">
        <v>102402708</v>
      </c>
      <c r="D973" s="386" t="s">
        <v>6532</v>
      </c>
      <c r="E973" s="443" t="s">
        <v>6533</v>
      </c>
      <c r="F973" s="444" t="s">
        <v>68</v>
      </c>
      <c r="G973" s="385">
        <v>44596</v>
      </c>
      <c r="H973" s="433" t="s">
        <v>6509</v>
      </c>
      <c r="I973" s="565"/>
      <c r="J973" s="565"/>
      <c r="K973" s="577" t="s">
        <v>3353</v>
      </c>
      <c r="L973" s="386">
        <v>1</v>
      </c>
      <c r="N973" s="406"/>
    </row>
    <row r="974" spans="1:14" s="231" customFormat="1" ht="11.25" customHeight="1" outlineLevel="2" x14ac:dyDescent="0.2">
      <c r="A974" s="377">
        <v>14</v>
      </c>
      <c r="B974" s="386" t="s">
        <v>3578</v>
      </c>
      <c r="C974" s="386">
        <v>101261253</v>
      </c>
      <c r="D974" s="386" t="s">
        <v>6534</v>
      </c>
      <c r="E974" s="443" t="s">
        <v>6535</v>
      </c>
      <c r="F974" s="444" t="s">
        <v>3442</v>
      </c>
      <c r="G974" s="385">
        <v>44596</v>
      </c>
      <c r="H974" s="433" t="s">
        <v>6509</v>
      </c>
      <c r="I974" s="565"/>
      <c r="J974" s="565"/>
      <c r="K974" s="577" t="s">
        <v>3353</v>
      </c>
      <c r="L974" s="386">
        <v>1</v>
      </c>
      <c r="N974" s="406"/>
    </row>
    <row r="975" spans="1:14" s="231" customFormat="1" ht="11.25" customHeight="1" outlineLevel="2" x14ac:dyDescent="0.2">
      <c r="A975" s="377">
        <v>15</v>
      </c>
      <c r="B975" s="386" t="s">
        <v>6536</v>
      </c>
      <c r="C975" s="386">
        <v>101254417</v>
      </c>
      <c r="D975" s="386" t="s">
        <v>3320</v>
      </c>
      <c r="E975" s="443" t="s">
        <v>6537</v>
      </c>
      <c r="F975" s="444" t="s">
        <v>6538</v>
      </c>
      <c r="G975" s="385">
        <v>44596</v>
      </c>
      <c r="H975" s="433" t="s">
        <v>6509</v>
      </c>
      <c r="I975" s="565"/>
      <c r="J975" s="565"/>
      <c r="K975" s="577" t="s">
        <v>3353</v>
      </c>
      <c r="L975" s="386">
        <v>1</v>
      </c>
      <c r="N975" s="406"/>
    </row>
    <row r="976" spans="1:14" s="231" customFormat="1" ht="11.25" customHeight="1" outlineLevel="2" x14ac:dyDescent="0.2">
      <c r="A976" s="377">
        <v>16</v>
      </c>
      <c r="B976" s="386" t="s">
        <v>6536</v>
      </c>
      <c r="C976" s="386">
        <v>101257069</v>
      </c>
      <c r="D976" s="386" t="s">
        <v>6539</v>
      </c>
      <c r="E976" s="443" t="s">
        <v>5352</v>
      </c>
      <c r="F976" s="444" t="s">
        <v>6540</v>
      </c>
      <c r="G976" s="385">
        <v>44597</v>
      </c>
      <c r="H976" s="433" t="s">
        <v>6509</v>
      </c>
      <c r="I976" s="565"/>
      <c r="J976" s="565"/>
      <c r="K976" s="577" t="s">
        <v>3353</v>
      </c>
      <c r="L976" s="386">
        <v>1</v>
      </c>
      <c r="N976" s="406"/>
    </row>
    <row r="977" spans="1:14" s="231" customFormat="1" ht="11.25" customHeight="1" outlineLevel="2" x14ac:dyDescent="0.2">
      <c r="A977" s="377">
        <v>17</v>
      </c>
      <c r="B977" s="386" t="s">
        <v>6541</v>
      </c>
      <c r="C977" s="386">
        <v>101255616</v>
      </c>
      <c r="D977" s="386" t="s">
        <v>6542</v>
      </c>
      <c r="E977" s="443" t="s">
        <v>6543</v>
      </c>
      <c r="F977" s="444" t="s">
        <v>6544</v>
      </c>
      <c r="G977" s="385">
        <v>44597</v>
      </c>
      <c r="H977" s="433" t="s">
        <v>6509</v>
      </c>
      <c r="I977" s="565"/>
      <c r="J977" s="565"/>
      <c r="K977" s="577" t="s">
        <v>3353</v>
      </c>
      <c r="L977" s="386">
        <v>1</v>
      </c>
      <c r="N977" s="406"/>
    </row>
    <row r="978" spans="1:14" s="231" customFormat="1" ht="11.25" customHeight="1" outlineLevel="2" x14ac:dyDescent="0.2">
      <c r="A978" s="377">
        <v>18</v>
      </c>
      <c r="B978" s="386" t="s">
        <v>6545</v>
      </c>
      <c r="C978" s="386">
        <v>101261698</v>
      </c>
      <c r="D978" s="386" t="s">
        <v>6546</v>
      </c>
      <c r="E978" s="443" t="s">
        <v>6547</v>
      </c>
      <c r="F978" s="444" t="s">
        <v>6548</v>
      </c>
      <c r="G978" s="385">
        <v>44597</v>
      </c>
      <c r="H978" s="433" t="s">
        <v>6509</v>
      </c>
      <c r="I978" s="565"/>
      <c r="J978" s="565"/>
      <c r="K978" s="577" t="s">
        <v>3353</v>
      </c>
      <c r="L978" s="386">
        <v>1</v>
      </c>
      <c r="N978" s="406"/>
    </row>
    <row r="979" spans="1:14" s="231" customFormat="1" ht="11.25" customHeight="1" outlineLevel="2" x14ac:dyDescent="0.2">
      <c r="A979" s="377">
        <v>19</v>
      </c>
      <c r="B979" s="386" t="s">
        <v>6545</v>
      </c>
      <c r="C979" s="386">
        <v>101255722</v>
      </c>
      <c r="D979" s="386" t="s">
        <v>6549</v>
      </c>
      <c r="E979" s="443" t="s">
        <v>6550</v>
      </c>
      <c r="F979" s="444" t="s">
        <v>6551</v>
      </c>
      <c r="G979" s="385">
        <v>44597</v>
      </c>
      <c r="H979" s="433" t="s">
        <v>6509</v>
      </c>
      <c r="I979" s="565"/>
      <c r="J979" s="565"/>
      <c r="K979" s="577" t="s">
        <v>3353</v>
      </c>
      <c r="L979" s="386">
        <v>1</v>
      </c>
      <c r="N979" s="406"/>
    </row>
    <row r="980" spans="1:14" s="231" customFormat="1" ht="11.25" customHeight="1" outlineLevel="2" x14ac:dyDescent="0.2">
      <c r="A980" s="377">
        <v>20</v>
      </c>
      <c r="B980" s="386" t="s">
        <v>3317</v>
      </c>
      <c r="C980" s="386">
        <v>102376292</v>
      </c>
      <c r="D980" s="386" t="s">
        <v>3307</v>
      </c>
      <c r="E980" s="443" t="s">
        <v>3314</v>
      </c>
      <c r="F980" s="444" t="s">
        <v>6552</v>
      </c>
      <c r="G980" s="385">
        <v>44593</v>
      </c>
      <c r="H980" s="433" t="s">
        <v>6553</v>
      </c>
      <c r="I980" s="565"/>
      <c r="J980" s="565"/>
      <c r="K980" s="577" t="s">
        <v>3353</v>
      </c>
      <c r="L980" s="386">
        <v>1</v>
      </c>
      <c r="N980" s="406"/>
    </row>
    <row r="981" spans="1:14" s="231" customFormat="1" ht="11.25" customHeight="1" outlineLevel="2" x14ac:dyDescent="0.2">
      <c r="A981" s="377">
        <v>21</v>
      </c>
      <c r="B981" s="386" t="s">
        <v>3317</v>
      </c>
      <c r="C981" s="386">
        <v>101262434</v>
      </c>
      <c r="D981" s="386" t="s">
        <v>6554</v>
      </c>
      <c r="E981" s="443" t="s">
        <v>6555</v>
      </c>
      <c r="F981" s="444" t="s">
        <v>6556</v>
      </c>
      <c r="G981" s="385">
        <v>44593</v>
      </c>
      <c r="H981" s="433" t="s">
        <v>6553</v>
      </c>
      <c r="I981" s="565"/>
      <c r="J981" s="565"/>
      <c r="K981" s="577" t="s">
        <v>3353</v>
      </c>
      <c r="L981" s="386">
        <v>1</v>
      </c>
      <c r="N981" s="406"/>
    </row>
    <row r="982" spans="1:14" s="231" customFormat="1" ht="11.25" customHeight="1" outlineLevel="2" x14ac:dyDescent="0.2">
      <c r="A982" s="377">
        <v>22</v>
      </c>
      <c r="B982" s="386" t="s">
        <v>6557</v>
      </c>
      <c r="C982" s="386">
        <v>101258119</v>
      </c>
      <c r="D982" s="386" t="s">
        <v>6558</v>
      </c>
      <c r="E982" s="443" t="s">
        <v>6559</v>
      </c>
      <c r="F982" s="444" t="s">
        <v>6560</v>
      </c>
      <c r="G982" s="385">
        <v>44593</v>
      </c>
      <c r="H982" s="433" t="s">
        <v>6553</v>
      </c>
      <c r="I982" s="565"/>
      <c r="J982" s="565"/>
      <c r="K982" s="577" t="s">
        <v>3353</v>
      </c>
      <c r="L982" s="386">
        <v>1</v>
      </c>
      <c r="N982" s="406"/>
    </row>
    <row r="983" spans="1:14" s="231" customFormat="1" ht="11.25" customHeight="1" outlineLevel="2" x14ac:dyDescent="0.2">
      <c r="A983" s="377">
        <v>23</v>
      </c>
      <c r="B983" s="386" t="s">
        <v>6557</v>
      </c>
      <c r="C983" s="386">
        <v>101248119</v>
      </c>
      <c r="D983" s="386" t="s">
        <v>506</v>
      </c>
      <c r="E983" s="443" t="s">
        <v>159</v>
      </c>
      <c r="F983" s="444" t="s">
        <v>6561</v>
      </c>
      <c r="G983" s="385">
        <v>44595</v>
      </c>
      <c r="H983" s="433" t="s">
        <v>6553</v>
      </c>
      <c r="I983" s="565"/>
      <c r="J983" s="565"/>
      <c r="K983" s="577" t="s">
        <v>3353</v>
      </c>
      <c r="L983" s="386">
        <v>1</v>
      </c>
      <c r="N983" s="406"/>
    </row>
    <row r="984" spans="1:14" s="231" customFormat="1" ht="11.25" customHeight="1" outlineLevel="2" x14ac:dyDescent="0.2">
      <c r="A984" s="377">
        <v>24</v>
      </c>
      <c r="B984" s="386" t="s">
        <v>6557</v>
      </c>
      <c r="C984" s="386">
        <v>101252753</v>
      </c>
      <c r="D984" s="386" t="s">
        <v>3305</v>
      </c>
      <c r="E984" s="443" t="s">
        <v>3306</v>
      </c>
      <c r="F984" s="444" t="s">
        <v>6562</v>
      </c>
      <c r="G984" s="385">
        <v>44595</v>
      </c>
      <c r="H984" s="433" t="s">
        <v>6553</v>
      </c>
      <c r="I984" s="565"/>
      <c r="J984" s="565"/>
      <c r="K984" s="577" t="s">
        <v>3353</v>
      </c>
      <c r="L984" s="386">
        <v>1</v>
      </c>
      <c r="N984" s="406"/>
    </row>
    <row r="985" spans="1:14" s="231" customFormat="1" ht="11.25" customHeight="1" outlineLevel="2" x14ac:dyDescent="0.2">
      <c r="A985" s="377">
        <v>25</v>
      </c>
      <c r="B985" s="386" t="s">
        <v>6557</v>
      </c>
      <c r="C985" s="386">
        <v>102345848</v>
      </c>
      <c r="D985" s="386" t="s">
        <v>3440</v>
      </c>
      <c r="E985" s="443" t="s">
        <v>3441</v>
      </c>
      <c r="F985" s="444" t="s">
        <v>6563</v>
      </c>
      <c r="G985" s="385">
        <v>44595</v>
      </c>
      <c r="H985" s="433" t="s">
        <v>6553</v>
      </c>
      <c r="I985" s="565"/>
      <c r="J985" s="565"/>
      <c r="K985" s="577" t="s">
        <v>3353</v>
      </c>
      <c r="L985" s="386">
        <v>1</v>
      </c>
      <c r="N985" s="406"/>
    </row>
    <row r="986" spans="1:14" s="231" customFormat="1" ht="11.25" customHeight="1" outlineLevel="2" x14ac:dyDescent="0.2">
      <c r="A986" s="377">
        <v>26</v>
      </c>
      <c r="B986" s="386" t="s">
        <v>6557</v>
      </c>
      <c r="C986" s="386">
        <v>102111976</v>
      </c>
      <c r="D986" s="386" t="s">
        <v>3327</v>
      </c>
      <c r="E986" s="443" t="s">
        <v>6564</v>
      </c>
      <c r="F986" s="444" t="s">
        <v>102</v>
      </c>
      <c r="G986" s="385">
        <v>44595</v>
      </c>
      <c r="H986" s="433" t="s">
        <v>6553</v>
      </c>
      <c r="I986" s="565"/>
      <c r="J986" s="565"/>
      <c r="K986" s="577" t="s">
        <v>3353</v>
      </c>
      <c r="L986" s="386">
        <v>1</v>
      </c>
      <c r="N986" s="406"/>
    </row>
    <row r="987" spans="1:14" s="231" customFormat="1" ht="11.25" customHeight="1" outlineLevel="2" x14ac:dyDescent="0.2">
      <c r="A987" s="377">
        <v>27</v>
      </c>
      <c r="B987" s="386" t="s">
        <v>6557</v>
      </c>
      <c r="C987" s="386">
        <v>101259178</v>
      </c>
      <c r="D987" s="386" t="s">
        <v>6565</v>
      </c>
      <c r="E987" s="443" t="s">
        <v>6566</v>
      </c>
      <c r="F987" s="444" t="s">
        <v>6567</v>
      </c>
      <c r="G987" s="385">
        <v>44595</v>
      </c>
      <c r="H987" s="433" t="s">
        <v>6553</v>
      </c>
      <c r="I987" s="565"/>
      <c r="J987" s="565"/>
      <c r="K987" s="577" t="s">
        <v>3353</v>
      </c>
      <c r="L987" s="386">
        <v>1</v>
      </c>
      <c r="N987" s="406"/>
    </row>
    <row r="988" spans="1:14" s="231" customFormat="1" ht="11.25" customHeight="1" outlineLevel="2" x14ac:dyDescent="0.2">
      <c r="A988" s="377">
        <v>28</v>
      </c>
      <c r="B988" s="386" t="s">
        <v>6557</v>
      </c>
      <c r="C988" s="386">
        <v>101259181</v>
      </c>
      <c r="D988" s="386" t="s">
        <v>6565</v>
      </c>
      <c r="E988" s="443" t="s">
        <v>6566</v>
      </c>
      <c r="F988" s="444" t="s">
        <v>6568</v>
      </c>
      <c r="G988" s="385">
        <v>44595</v>
      </c>
      <c r="H988" s="433" t="s">
        <v>6553</v>
      </c>
      <c r="I988" s="565"/>
      <c r="J988" s="565"/>
      <c r="K988" s="577" t="s">
        <v>3353</v>
      </c>
      <c r="L988" s="386">
        <v>1</v>
      </c>
      <c r="N988" s="406"/>
    </row>
    <row r="989" spans="1:14" s="231" customFormat="1" ht="11.25" customHeight="1" outlineLevel="2" x14ac:dyDescent="0.2">
      <c r="A989" s="377">
        <v>29</v>
      </c>
      <c r="B989" s="386" t="s">
        <v>6557</v>
      </c>
      <c r="C989" s="386">
        <v>101260285</v>
      </c>
      <c r="D989" s="386" t="s">
        <v>3574</v>
      </c>
      <c r="E989" s="443" t="s">
        <v>3575</v>
      </c>
      <c r="F989" s="444" t="s">
        <v>6569</v>
      </c>
      <c r="G989" s="385">
        <v>44596</v>
      </c>
      <c r="H989" s="433" t="s">
        <v>6553</v>
      </c>
      <c r="I989" s="565"/>
      <c r="J989" s="565"/>
      <c r="K989" s="577" t="s">
        <v>3353</v>
      </c>
      <c r="L989" s="386">
        <v>1</v>
      </c>
      <c r="N989" s="406"/>
    </row>
    <row r="990" spans="1:14" s="231" customFormat="1" ht="11.25" customHeight="1" outlineLevel="2" x14ac:dyDescent="0.2">
      <c r="A990" s="377">
        <v>30</v>
      </c>
      <c r="B990" s="386" t="s">
        <v>6557</v>
      </c>
      <c r="C990" s="386">
        <v>101262771</v>
      </c>
      <c r="D990" s="386" t="s">
        <v>6570</v>
      </c>
      <c r="E990" s="443" t="s">
        <v>6571</v>
      </c>
      <c r="F990" s="444" t="s">
        <v>6572</v>
      </c>
      <c r="G990" s="385">
        <v>44596</v>
      </c>
      <c r="H990" s="433" t="s">
        <v>6553</v>
      </c>
      <c r="I990" s="565"/>
      <c r="J990" s="565"/>
      <c r="K990" s="577" t="s">
        <v>3353</v>
      </c>
      <c r="L990" s="386">
        <v>1</v>
      </c>
      <c r="N990" s="406"/>
    </row>
    <row r="991" spans="1:14" s="231" customFormat="1" ht="11.25" customHeight="1" outlineLevel="2" x14ac:dyDescent="0.2">
      <c r="A991" s="377">
        <v>31</v>
      </c>
      <c r="B991" s="386" t="s">
        <v>6557</v>
      </c>
      <c r="C991" s="386">
        <v>101255732</v>
      </c>
      <c r="D991" s="386" t="s">
        <v>6549</v>
      </c>
      <c r="E991" s="443" t="s">
        <v>6550</v>
      </c>
      <c r="F991" s="444" t="s">
        <v>6573</v>
      </c>
      <c r="G991" s="385">
        <v>44597</v>
      </c>
      <c r="H991" s="433" t="s">
        <v>6553</v>
      </c>
      <c r="I991" s="565"/>
      <c r="J991" s="565"/>
      <c r="K991" s="577" t="s">
        <v>3353</v>
      </c>
      <c r="L991" s="386">
        <v>1</v>
      </c>
      <c r="N991" s="406"/>
    </row>
    <row r="992" spans="1:14" s="231" customFormat="1" ht="11.25" customHeight="1" outlineLevel="2" x14ac:dyDescent="0.2">
      <c r="A992" s="377">
        <v>32</v>
      </c>
      <c r="B992" s="386" t="s">
        <v>3448</v>
      </c>
      <c r="C992" s="386">
        <v>102137096</v>
      </c>
      <c r="D992" s="386" t="s">
        <v>6574</v>
      </c>
      <c r="E992" s="443" t="s">
        <v>6575</v>
      </c>
      <c r="F992" s="444" t="s">
        <v>78</v>
      </c>
      <c r="G992" s="385">
        <v>44597</v>
      </c>
      <c r="H992" s="433" t="s">
        <v>6553</v>
      </c>
      <c r="I992" s="565"/>
      <c r="J992" s="565"/>
      <c r="K992" s="577" t="s">
        <v>3353</v>
      </c>
      <c r="L992" s="386">
        <v>1</v>
      </c>
      <c r="N992" s="406"/>
    </row>
    <row r="993" spans="1:14" s="231" customFormat="1" ht="11.25" customHeight="1" outlineLevel="2" x14ac:dyDescent="0.2">
      <c r="A993" s="377">
        <v>33</v>
      </c>
      <c r="B993" s="386" t="s">
        <v>3448</v>
      </c>
      <c r="C993" s="386">
        <v>101256731</v>
      </c>
      <c r="D993" s="386" t="s">
        <v>3581</v>
      </c>
      <c r="E993" s="443" t="s">
        <v>3582</v>
      </c>
      <c r="F993" s="444" t="s">
        <v>6576</v>
      </c>
      <c r="G993" s="385">
        <v>44600</v>
      </c>
      <c r="H993" s="433" t="s">
        <v>6553</v>
      </c>
      <c r="I993" s="565"/>
      <c r="J993" s="565"/>
      <c r="K993" s="577" t="s">
        <v>3353</v>
      </c>
      <c r="L993" s="386">
        <v>1</v>
      </c>
      <c r="N993" s="406"/>
    </row>
    <row r="994" spans="1:14" s="231" customFormat="1" ht="11.25" customHeight="1" outlineLevel="2" x14ac:dyDescent="0.2">
      <c r="A994" s="377">
        <v>34</v>
      </c>
      <c r="B994" s="386" t="s">
        <v>6577</v>
      </c>
      <c r="C994" s="386">
        <v>102143224</v>
      </c>
      <c r="D994" s="386" t="s">
        <v>6578</v>
      </c>
      <c r="E994" s="443" t="s">
        <v>6579</v>
      </c>
      <c r="F994" s="444" t="s">
        <v>3442</v>
      </c>
      <c r="G994" s="385">
        <v>44600</v>
      </c>
      <c r="H994" s="433" t="s">
        <v>6553</v>
      </c>
      <c r="I994" s="565"/>
      <c r="J994" s="565"/>
      <c r="K994" s="577" t="s">
        <v>3353</v>
      </c>
      <c r="L994" s="386">
        <v>1</v>
      </c>
      <c r="N994" s="406"/>
    </row>
    <row r="995" spans="1:14" s="231" customFormat="1" ht="11.25" customHeight="1" outlineLevel="2" x14ac:dyDescent="0.2">
      <c r="A995" s="377">
        <v>35</v>
      </c>
      <c r="B995" s="386" t="s">
        <v>6577</v>
      </c>
      <c r="C995" s="386">
        <v>101255952</v>
      </c>
      <c r="D995" s="386" t="s">
        <v>3307</v>
      </c>
      <c r="E995" s="443" t="s">
        <v>3314</v>
      </c>
      <c r="F995" s="444" t="s">
        <v>6580</v>
      </c>
      <c r="G995" s="385">
        <v>44602</v>
      </c>
      <c r="H995" s="433" t="s">
        <v>6553</v>
      </c>
      <c r="I995" s="565"/>
      <c r="J995" s="565"/>
      <c r="K995" s="577" t="s">
        <v>3353</v>
      </c>
      <c r="L995" s="386">
        <v>1</v>
      </c>
      <c r="N995" s="406"/>
    </row>
    <row r="996" spans="1:14" s="231" customFormat="1" ht="11.25" customHeight="1" outlineLevel="2" x14ac:dyDescent="0.2">
      <c r="A996" s="377">
        <v>36</v>
      </c>
      <c r="B996" s="386" t="s">
        <v>6577</v>
      </c>
      <c r="C996" s="386">
        <v>101261205</v>
      </c>
      <c r="D996" s="386" t="s">
        <v>3398</v>
      </c>
      <c r="E996" s="443" t="s">
        <v>3399</v>
      </c>
      <c r="F996" s="444" t="s">
        <v>6581</v>
      </c>
      <c r="G996" s="385">
        <v>44602</v>
      </c>
      <c r="H996" s="433" t="s">
        <v>6553</v>
      </c>
      <c r="I996" s="565"/>
      <c r="J996" s="565"/>
      <c r="K996" s="577" t="s">
        <v>3353</v>
      </c>
      <c r="L996" s="386">
        <v>1</v>
      </c>
      <c r="N996" s="406"/>
    </row>
    <row r="997" spans="1:14" s="231" customFormat="1" ht="11.25" customHeight="1" outlineLevel="2" x14ac:dyDescent="0.2">
      <c r="A997" s="377">
        <v>37</v>
      </c>
      <c r="B997" s="386" t="s">
        <v>6582</v>
      </c>
      <c r="C997" s="386">
        <v>102312023</v>
      </c>
      <c r="D997" s="386" t="s">
        <v>3576</v>
      </c>
      <c r="E997" s="443" t="s">
        <v>3577</v>
      </c>
      <c r="F997" s="444" t="s">
        <v>6583</v>
      </c>
      <c r="G997" s="385">
        <v>44603</v>
      </c>
      <c r="H997" s="433" t="s">
        <v>6553</v>
      </c>
      <c r="I997" s="565"/>
      <c r="J997" s="565"/>
      <c r="K997" s="577" t="s">
        <v>3353</v>
      </c>
      <c r="L997" s="386">
        <v>1</v>
      </c>
      <c r="N997" s="406"/>
    </row>
    <row r="998" spans="1:14" s="231" customFormat="1" ht="11.25" customHeight="1" outlineLevel="2" x14ac:dyDescent="0.2">
      <c r="A998" s="377">
        <v>38</v>
      </c>
      <c r="B998" s="386" t="s">
        <v>6582</v>
      </c>
      <c r="C998" s="386">
        <v>102382527</v>
      </c>
      <c r="D998" s="386" t="s">
        <v>3307</v>
      </c>
      <c r="E998" s="443" t="s">
        <v>3314</v>
      </c>
      <c r="F998" s="444" t="s">
        <v>6584</v>
      </c>
      <c r="G998" s="385">
        <v>44603</v>
      </c>
      <c r="H998" s="433" t="s">
        <v>6553</v>
      </c>
      <c r="I998" s="565"/>
      <c r="J998" s="565"/>
      <c r="K998" s="577" t="s">
        <v>3353</v>
      </c>
      <c r="L998" s="386">
        <v>1</v>
      </c>
      <c r="N998" s="406"/>
    </row>
    <row r="999" spans="1:14" s="231" customFormat="1" ht="11.25" customHeight="1" outlineLevel="2" x14ac:dyDescent="0.2">
      <c r="A999" s="377">
        <v>39</v>
      </c>
      <c r="B999" s="386" t="s">
        <v>3583</v>
      </c>
      <c r="C999" s="386">
        <v>101255007</v>
      </c>
      <c r="D999" s="386" t="s">
        <v>3587</v>
      </c>
      <c r="E999" s="443" t="s">
        <v>3588</v>
      </c>
      <c r="F999" s="444" t="s">
        <v>6585</v>
      </c>
      <c r="G999" s="385">
        <v>44604</v>
      </c>
      <c r="H999" s="433" t="s">
        <v>6553</v>
      </c>
      <c r="I999" s="565"/>
      <c r="J999" s="565"/>
      <c r="K999" s="577" t="s">
        <v>3353</v>
      </c>
      <c r="L999" s="386">
        <v>1</v>
      </c>
      <c r="N999" s="406"/>
    </row>
    <row r="1000" spans="1:14" s="231" customFormat="1" ht="11.25" customHeight="1" outlineLevel="2" x14ac:dyDescent="0.2">
      <c r="A1000" s="377">
        <v>40</v>
      </c>
      <c r="B1000" s="386" t="s">
        <v>3583</v>
      </c>
      <c r="C1000" s="386">
        <v>102504819</v>
      </c>
      <c r="D1000" s="386" t="s">
        <v>3307</v>
      </c>
      <c r="E1000" s="443" t="s">
        <v>3314</v>
      </c>
      <c r="F1000" s="444" t="s">
        <v>6586</v>
      </c>
      <c r="G1000" s="385">
        <v>44604</v>
      </c>
      <c r="H1000" s="433" t="s">
        <v>6553</v>
      </c>
      <c r="I1000" s="565"/>
      <c r="J1000" s="565"/>
      <c r="K1000" s="577" t="s">
        <v>3353</v>
      </c>
      <c r="L1000" s="386">
        <v>1</v>
      </c>
      <c r="N1000" s="406"/>
    </row>
    <row r="1001" spans="1:14" s="231" customFormat="1" ht="11.25" customHeight="1" outlineLevel="2" x14ac:dyDescent="0.2">
      <c r="A1001" s="377">
        <v>41</v>
      </c>
      <c r="B1001" s="386" t="s">
        <v>6587</v>
      </c>
      <c r="C1001" s="386">
        <v>101255720</v>
      </c>
      <c r="D1001" s="386" t="s">
        <v>6588</v>
      </c>
      <c r="E1001" s="443" t="s">
        <v>6589</v>
      </c>
      <c r="F1001" s="444" t="s">
        <v>6590</v>
      </c>
      <c r="G1001" s="385">
        <v>44607</v>
      </c>
      <c r="H1001" s="433" t="s">
        <v>6553</v>
      </c>
      <c r="I1001" s="565"/>
      <c r="J1001" s="565"/>
      <c r="K1001" s="577" t="s">
        <v>3353</v>
      </c>
      <c r="L1001" s="386">
        <v>1</v>
      </c>
      <c r="N1001" s="406"/>
    </row>
    <row r="1002" spans="1:14" s="231" customFormat="1" ht="11.25" customHeight="1" outlineLevel="2" x14ac:dyDescent="0.2">
      <c r="A1002" s="377">
        <v>42</v>
      </c>
      <c r="B1002" s="386" t="s">
        <v>6591</v>
      </c>
      <c r="C1002" s="386">
        <v>101257546</v>
      </c>
      <c r="D1002" s="386" t="s">
        <v>6549</v>
      </c>
      <c r="E1002" s="443" t="s">
        <v>6550</v>
      </c>
      <c r="F1002" s="444" t="s">
        <v>6592</v>
      </c>
      <c r="G1002" s="385">
        <v>44607</v>
      </c>
      <c r="H1002" s="433" t="s">
        <v>6553</v>
      </c>
      <c r="I1002" s="565"/>
      <c r="J1002" s="565"/>
      <c r="K1002" s="577" t="s">
        <v>3353</v>
      </c>
      <c r="L1002" s="386">
        <v>1</v>
      </c>
      <c r="N1002" s="406"/>
    </row>
    <row r="1003" spans="1:14" s="231" customFormat="1" ht="11.25" customHeight="1" outlineLevel="2" x14ac:dyDescent="0.2">
      <c r="A1003" s="377">
        <v>43</v>
      </c>
      <c r="B1003" s="386" t="s">
        <v>6593</v>
      </c>
      <c r="C1003" s="386">
        <v>101258778</v>
      </c>
      <c r="D1003" s="386" t="s">
        <v>6594</v>
      </c>
      <c r="E1003" s="443" t="s">
        <v>6595</v>
      </c>
      <c r="F1003" s="444" t="s">
        <v>139</v>
      </c>
      <c r="G1003" s="385">
        <v>44608</v>
      </c>
      <c r="H1003" s="433" t="s">
        <v>6553</v>
      </c>
      <c r="I1003" s="565"/>
      <c r="J1003" s="565"/>
      <c r="K1003" s="577" t="s">
        <v>3353</v>
      </c>
      <c r="L1003" s="386">
        <v>1</v>
      </c>
      <c r="N1003" s="406"/>
    </row>
    <row r="1004" spans="1:14" s="231" customFormat="1" ht="11.25" customHeight="1" outlineLevel="2" x14ac:dyDescent="0.2">
      <c r="A1004" s="377">
        <v>44</v>
      </c>
      <c r="B1004" s="386" t="s">
        <v>6596</v>
      </c>
      <c r="C1004" s="386">
        <v>101256396</v>
      </c>
      <c r="D1004" s="386" t="s">
        <v>6597</v>
      </c>
      <c r="E1004" s="443" t="s">
        <v>6598</v>
      </c>
      <c r="F1004" s="444" t="s">
        <v>6599</v>
      </c>
      <c r="G1004" s="385">
        <v>44608</v>
      </c>
      <c r="H1004" s="433" t="s">
        <v>6553</v>
      </c>
      <c r="I1004" s="565"/>
      <c r="J1004" s="565"/>
      <c r="K1004" s="577" t="s">
        <v>3353</v>
      </c>
      <c r="L1004" s="386">
        <v>1</v>
      </c>
      <c r="N1004" s="406"/>
    </row>
    <row r="1005" spans="1:14" s="231" customFormat="1" ht="11.25" customHeight="1" outlineLevel="2" x14ac:dyDescent="0.2">
      <c r="A1005" s="377">
        <v>45</v>
      </c>
      <c r="B1005" s="386" t="s">
        <v>6600</v>
      </c>
      <c r="C1005" s="386">
        <v>101261459</v>
      </c>
      <c r="D1005" s="386" t="s">
        <v>6549</v>
      </c>
      <c r="E1005" s="443" t="s">
        <v>6550</v>
      </c>
      <c r="F1005" s="444" t="s">
        <v>6601</v>
      </c>
      <c r="G1005" s="385">
        <v>44609</v>
      </c>
      <c r="H1005" s="433" t="s">
        <v>6553</v>
      </c>
      <c r="I1005" s="565"/>
      <c r="J1005" s="565"/>
      <c r="K1005" s="577" t="s">
        <v>3353</v>
      </c>
      <c r="L1005" s="386">
        <v>1</v>
      </c>
      <c r="N1005" s="406"/>
    </row>
    <row r="1006" spans="1:14" s="231" customFormat="1" ht="11.25" customHeight="1" outlineLevel="2" x14ac:dyDescent="0.2">
      <c r="A1006" s="377">
        <v>46</v>
      </c>
      <c r="B1006" s="386" t="s">
        <v>3443</v>
      </c>
      <c r="C1006" s="386">
        <v>102292071</v>
      </c>
      <c r="D1006" s="386" t="s">
        <v>6549</v>
      </c>
      <c r="E1006" s="443" t="s">
        <v>6550</v>
      </c>
      <c r="F1006" s="444" t="s">
        <v>6602</v>
      </c>
      <c r="G1006" s="385">
        <v>44609</v>
      </c>
      <c r="H1006" s="433" t="s">
        <v>6553</v>
      </c>
      <c r="I1006" s="565"/>
      <c r="J1006" s="565"/>
      <c r="K1006" s="577" t="s">
        <v>3353</v>
      </c>
      <c r="L1006" s="386">
        <v>1</v>
      </c>
      <c r="N1006" s="406"/>
    </row>
    <row r="1007" spans="1:14" s="231" customFormat="1" ht="11.25" customHeight="1" outlineLevel="2" x14ac:dyDescent="0.2">
      <c r="A1007" s="377">
        <v>47</v>
      </c>
      <c r="B1007" s="386" t="s">
        <v>3450</v>
      </c>
      <c r="C1007" s="386">
        <v>101255191</v>
      </c>
      <c r="D1007" s="386" t="s">
        <v>3321</v>
      </c>
      <c r="E1007" s="443" t="s">
        <v>6603</v>
      </c>
      <c r="F1007" s="444" t="s">
        <v>6604</v>
      </c>
      <c r="G1007" s="385">
        <v>44610</v>
      </c>
      <c r="H1007" s="433" t="s">
        <v>6553</v>
      </c>
      <c r="I1007" s="565"/>
      <c r="J1007" s="565"/>
      <c r="K1007" s="577" t="s">
        <v>3353</v>
      </c>
      <c r="L1007" s="386">
        <v>1</v>
      </c>
      <c r="N1007" s="406"/>
    </row>
    <row r="1008" spans="1:14" s="231" customFormat="1" ht="11.25" customHeight="1" outlineLevel="2" x14ac:dyDescent="0.2">
      <c r="A1008" s="377">
        <v>48</v>
      </c>
      <c r="B1008" s="386" t="s">
        <v>3444</v>
      </c>
      <c r="C1008" s="386">
        <v>101256463</v>
      </c>
      <c r="D1008" s="386" t="s">
        <v>6605</v>
      </c>
      <c r="E1008" s="443" t="s">
        <v>6606</v>
      </c>
      <c r="F1008" s="444" t="s">
        <v>6607</v>
      </c>
      <c r="G1008" s="385">
        <v>44610</v>
      </c>
      <c r="H1008" s="433" t="s">
        <v>6553</v>
      </c>
      <c r="I1008" s="565"/>
      <c r="J1008" s="565"/>
      <c r="K1008" s="577" t="s">
        <v>3353</v>
      </c>
      <c r="L1008" s="386">
        <v>1</v>
      </c>
      <c r="N1008" s="406"/>
    </row>
    <row r="1009" spans="1:14" s="231" customFormat="1" ht="11.25" customHeight="1" outlineLevel="2" x14ac:dyDescent="0.2">
      <c r="A1009" s="377">
        <v>49</v>
      </c>
      <c r="B1009" s="386" t="s">
        <v>3444</v>
      </c>
      <c r="C1009" s="386">
        <v>102505223</v>
      </c>
      <c r="D1009" s="386" t="s">
        <v>3307</v>
      </c>
      <c r="E1009" s="443" t="s">
        <v>3314</v>
      </c>
      <c r="F1009" s="444" t="s">
        <v>6608</v>
      </c>
      <c r="G1009" s="385">
        <v>44611</v>
      </c>
      <c r="H1009" s="433" t="s">
        <v>6553</v>
      </c>
      <c r="I1009" s="565"/>
      <c r="J1009" s="565"/>
      <c r="K1009" s="577" t="s">
        <v>3353</v>
      </c>
      <c r="L1009" s="386">
        <v>1</v>
      </c>
      <c r="N1009" s="406"/>
    </row>
    <row r="1010" spans="1:14" s="231" customFormat="1" ht="11.25" customHeight="1" outlineLevel="2" x14ac:dyDescent="0.2">
      <c r="A1010" s="377">
        <v>50</v>
      </c>
      <c r="B1010" s="386" t="s">
        <v>3317</v>
      </c>
      <c r="C1010" s="386">
        <v>102393479</v>
      </c>
      <c r="D1010" s="386" t="s">
        <v>6609</v>
      </c>
      <c r="E1010" s="443" t="s">
        <v>6610</v>
      </c>
      <c r="F1010" s="444" t="s">
        <v>6611</v>
      </c>
      <c r="G1010" s="385">
        <v>44593</v>
      </c>
      <c r="H1010" s="433" t="s">
        <v>6612</v>
      </c>
      <c r="I1010" s="565"/>
      <c r="J1010" s="565"/>
      <c r="K1010" s="577" t="s">
        <v>3353</v>
      </c>
      <c r="L1010" s="386">
        <v>1</v>
      </c>
      <c r="N1010" s="406"/>
    </row>
    <row r="1011" spans="1:14" s="231" customFormat="1" ht="11.25" customHeight="1" outlineLevel="2" x14ac:dyDescent="0.2">
      <c r="A1011" s="377">
        <v>51</v>
      </c>
      <c r="B1011" s="386" t="s">
        <v>3317</v>
      </c>
      <c r="C1011" s="386">
        <v>102202292</v>
      </c>
      <c r="D1011" s="386" t="s">
        <v>6613</v>
      </c>
      <c r="E1011" s="443" t="s">
        <v>6614</v>
      </c>
      <c r="F1011" s="444" t="s">
        <v>6615</v>
      </c>
      <c r="G1011" s="385">
        <v>44593</v>
      </c>
      <c r="H1011" s="433" t="s">
        <v>6612</v>
      </c>
      <c r="I1011" s="565"/>
      <c r="J1011" s="565"/>
      <c r="K1011" s="577" t="s">
        <v>3353</v>
      </c>
      <c r="L1011" s="386">
        <v>1</v>
      </c>
      <c r="N1011" s="406"/>
    </row>
    <row r="1012" spans="1:14" s="231" customFormat="1" ht="11.25" customHeight="1" outlineLevel="2" x14ac:dyDescent="0.2">
      <c r="A1012" s="377">
        <v>52</v>
      </c>
      <c r="B1012" s="386" t="s">
        <v>3317</v>
      </c>
      <c r="C1012" s="386">
        <v>102504944</v>
      </c>
      <c r="D1012" s="386" t="s">
        <v>3398</v>
      </c>
      <c r="E1012" s="443" t="s">
        <v>3399</v>
      </c>
      <c r="F1012" s="444" t="s">
        <v>6616</v>
      </c>
      <c r="G1012" s="385">
        <v>44593</v>
      </c>
      <c r="H1012" s="433" t="s">
        <v>6612</v>
      </c>
      <c r="I1012" s="565"/>
      <c r="J1012" s="565"/>
      <c r="K1012" s="577" t="s">
        <v>3353</v>
      </c>
      <c r="L1012" s="386">
        <v>1</v>
      </c>
      <c r="N1012" s="406"/>
    </row>
    <row r="1013" spans="1:14" s="231" customFormat="1" ht="11.25" customHeight="1" outlineLevel="2" x14ac:dyDescent="0.2">
      <c r="A1013" s="377">
        <v>53</v>
      </c>
      <c r="B1013" s="386" t="s">
        <v>3317</v>
      </c>
      <c r="C1013" s="386">
        <v>102349980</v>
      </c>
      <c r="D1013" s="386" t="s">
        <v>3307</v>
      </c>
      <c r="E1013" s="443" t="s">
        <v>3314</v>
      </c>
      <c r="F1013" s="444" t="s">
        <v>6617</v>
      </c>
      <c r="G1013" s="385">
        <v>44595</v>
      </c>
      <c r="H1013" s="433" t="s">
        <v>6612</v>
      </c>
      <c r="I1013" s="565"/>
      <c r="J1013" s="565"/>
      <c r="K1013" s="577" t="s">
        <v>3353</v>
      </c>
      <c r="L1013" s="386">
        <v>1</v>
      </c>
      <c r="N1013" s="406"/>
    </row>
    <row r="1014" spans="1:14" s="231" customFormat="1" ht="11.25" customHeight="1" outlineLevel="2" x14ac:dyDescent="0.2">
      <c r="A1014" s="377">
        <v>54</v>
      </c>
      <c r="B1014" s="386" t="s">
        <v>6618</v>
      </c>
      <c r="C1014" s="386">
        <v>101250677</v>
      </c>
      <c r="D1014" s="386" t="s">
        <v>3576</v>
      </c>
      <c r="E1014" s="443" t="s">
        <v>3577</v>
      </c>
      <c r="F1014" s="444" t="s">
        <v>6619</v>
      </c>
      <c r="G1014" s="385">
        <v>44595</v>
      </c>
      <c r="H1014" s="433" t="s">
        <v>6612</v>
      </c>
      <c r="I1014" s="565"/>
      <c r="J1014" s="565"/>
      <c r="K1014" s="577" t="s">
        <v>3353</v>
      </c>
      <c r="L1014" s="386">
        <v>1</v>
      </c>
      <c r="N1014" s="406"/>
    </row>
    <row r="1015" spans="1:14" s="231" customFormat="1" ht="11.25" customHeight="1" outlineLevel="2" x14ac:dyDescent="0.2">
      <c r="A1015" s="377">
        <v>55</v>
      </c>
      <c r="B1015" s="386" t="s">
        <v>6618</v>
      </c>
      <c r="C1015" s="386">
        <v>102330334</v>
      </c>
      <c r="D1015" s="386" t="s">
        <v>6597</v>
      </c>
      <c r="E1015" s="443" t="s">
        <v>6598</v>
      </c>
      <c r="F1015" s="444" t="s">
        <v>3337</v>
      </c>
      <c r="G1015" s="385">
        <v>44595</v>
      </c>
      <c r="H1015" s="433" t="s">
        <v>6612</v>
      </c>
      <c r="I1015" s="565"/>
      <c r="J1015" s="565"/>
      <c r="K1015" s="577" t="s">
        <v>3353</v>
      </c>
      <c r="L1015" s="386">
        <v>1</v>
      </c>
      <c r="N1015" s="406"/>
    </row>
    <row r="1016" spans="1:14" s="231" customFormat="1" ht="11.25" customHeight="1" outlineLevel="2" x14ac:dyDescent="0.2">
      <c r="A1016" s="377">
        <v>56</v>
      </c>
      <c r="B1016" s="386" t="s">
        <v>6620</v>
      </c>
      <c r="C1016" s="386">
        <v>101257025</v>
      </c>
      <c r="D1016" s="386" t="s">
        <v>6621</v>
      </c>
      <c r="E1016" s="443" t="s">
        <v>6622</v>
      </c>
      <c r="F1016" s="444" t="s">
        <v>3449</v>
      </c>
      <c r="G1016" s="385">
        <v>44596</v>
      </c>
      <c r="H1016" s="433" t="s">
        <v>6612</v>
      </c>
      <c r="I1016" s="565"/>
      <c r="J1016" s="565"/>
      <c r="K1016" s="577" t="s">
        <v>3353</v>
      </c>
      <c r="L1016" s="386">
        <v>1</v>
      </c>
      <c r="N1016" s="406"/>
    </row>
    <row r="1017" spans="1:14" s="231" customFormat="1" ht="11.25" customHeight="1" outlineLevel="2" x14ac:dyDescent="0.2">
      <c r="A1017" s="377">
        <v>57</v>
      </c>
      <c r="B1017" s="386" t="s">
        <v>6623</v>
      </c>
      <c r="C1017" s="386">
        <v>101261832</v>
      </c>
      <c r="D1017" s="386" t="s">
        <v>220</v>
      </c>
      <c r="E1017" s="443" t="s">
        <v>6624</v>
      </c>
      <c r="F1017" s="444" t="s">
        <v>6625</v>
      </c>
      <c r="G1017" s="385">
        <v>44596</v>
      </c>
      <c r="H1017" s="433" t="s">
        <v>6612</v>
      </c>
      <c r="I1017" s="565"/>
      <c r="J1017" s="565"/>
      <c r="K1017" s="577" t="s">
        <v>3353</v>
      </c>
      <c r="L1017" s="386">
        <v>1</v>
      </c>
      <c r="N1017" s="406"/>
    </row>
    <row r="1018" spans="1:14" s="231" customFormat="1" ht="11.25" customHeight="1" outlineLevel="2" x14ac:dyDescent="0.2">
      <c r="A1018" s="377">
        <v>58</v>
      </c>
      <c r="B1018" s="386" t="s">
        <v>3578</v>
      </c>
      <c r="C1018" s="386">
        <v>102167128</v>
      </c>
      <c r="D1018" s="386" t="s">
        <v>3579</v>
      </c>
      <c r="E1018" s="443" t="s">
        <v>3580</v>
      </c>
      <c r="F1018" s="444" t="s">
        <v>6626</v>
      </c>
      <c r="G1018" s="385">
        <v>44597</v>
      </c>
      <c r="H1018" s="433" t="s">
        <v>6612</v>
      </c>
      <c r="I1018" s="565"/>
      <c r="J1018" s="565"/>
      <c r="K1018" s="577" t="s">
        <v>3353</v>
      </c>
      <c r="L1018" s="386">
        <v>1</v>
      </c>
      <c r="N1018" s="406"/>
    </row>
    <row r="1019" spans="1:14" s="231" customFormat="1" ht="11.25" customHeight="1" outlineLevel="2" x14ac:dyDescent="0.2">
      <c r="A1019" s="377">
        <v>59</v>
      </c>
      <c r="B1019" s="386" t="s">
        <v>3578</v>
      </c>
      <c r="C1019" s="386">
        <v>101261389</v>
      </c>
      <c r="D1019" s="386" t="s">
        <v>6627</v>
      </c>
      <c r="E1019" s="443" t="s">
        <v>6628</v>
      </c>
      <c r="F1019" s="444" t="s">
        <v>6629</v>
      </c>
      <c r="G1019" s="385">
        <v>44597</v>
      </c>
      <c r="H1019" s="433" t="s">
        <v>6612</v>
      </c>
      <c r="I1019" s="565"/>
      <c r="J1019" s="565"/>
      <c r="K1019" s="577" t="s">
        <v>3353</v>
      </c>
      <c r="L1019" s="386">
        <v>1</v>
      </c>
      <c r="N1019" s="406"/>
    </row>
    <row r="1020" spans="1:14" s="231" customFormat="1" ht="11.25" customHeight="1" outlineLevel="2" x14ac:dyDescent="0.2">
      <c r="A1020" s="377">
        <v>60</v>
      </c>
      <c r="B1020" s="386" t="s">
        <v>3578</v>
      </c>
      <c r="C1020" s="386">
        <v>101262785</v>
      </c>
      <c r="D1020" s="386" t="s">
        <v>6630</v>
      </c>
      <c r="E1020" s="443" t="s">
        <v>6631</v>
      </c>
      <c r="F1020" s="444" t="s">
        <v>6632</v>
      </c>
      <c r="G1020" s="385">
        <v>44600</v>
      </c>
      <c r="H1020" s="433" t="s">
        <v>6612</v>
      </c>
      <c r="I1020" s="565"/>
      <c r="J1020" s="565"/>
      <c r="K1020" s="577" t="s">
        <v>3353</v>
      </c>
      <c r="L1020" s="386">
        <v>1</v>
      </c>
      <c r="N1020" s="406"/>
    </row>
    <row r="1021" spans="1:14" s="231" customFormat="1" ht="11.25" customHeight="1" outlineLevel="2" x14ac:dyDescent="0.2">
      <c r="A1021" s="377">
        <v>61</v>
      </c>
      <c r="B1021" s="386" t="s">
        <v>3578</v>
      </c>
      <c r="C1021" s="386">
        <v>102376790</v>
      </c>
      <c r="D1021" s="386" t="s">
        <v>3307</v>
      </c>
      <c r="E1021" s="443" t="s">
        <v>3314</v>
      </c>
      <c r="F1021" s="444" t="s">
        <v>6633</v>
      </c>
      <c r="G1021" s="385">
        <v>44600</v>
      </c>
      <c r="H1021" s="433" t="s">
        <v>6612</v>
      </c>
      <c r="I1021" s="565"/>
      <c r="J1021" s="565"/>
      <c r="K1021" s="577" t="s">
        <v>3353</v>
      </c>
      <c r="L1021" s="386">
        <v>1</v>
      </c>
      <c r="N1021" s="406"/>
    </row>
    <row r="1022" spans="1:14" s="231" customFormat="1" ht="11.25" customHeight="1" outlineLevel="2" x14ac:dyDescent="0.2">
      <c r="A1022" s="377">
        <v>62</v>
      </c>
      <c r="B1022" s="386" t="s">
        <v>3578</v>
      </c>
      <c r="C1022" s="386">
        <v>101261753</v>
      </c>
      <c r="D1022" s="386" t="s">
        <v>6634</v>
      </c>
      <c r="E1022" s="443" t="s">
        <v>6635</v>
      </c>
      <c r="F1022" s="444" t="s">
        <v>6636</v>
      </c>
      <c r="G1022" s="385">
        <v>44602</v>
      </c>
      <c r="H1022" s="433" t="s">
        <v>6612</v>
      </c>
      <c r="I1022" s="565"/>
      <c r="J1022" s="565"/>
      <c r="K1022" s="577" t="s">
        <v>3353</v>
      </c>
      <c r="L1022" s="386">
        <v>1</v>
      </c>
      <c r="N1022" s="406"/>
    </row>
    <row r="1023" spans="1:14" s="231" customFormat="1" ht="11.25" customHeight="1" outlineLevel="2" x14ac:dyDescent="0.2">
      <c r="A1023" s="377">
        <v>63</v>
      </c>
      <c r="B1023" s="386" t="s">
        <v>3578</v>
      </c>
      <c r="C1023" s="386">
        <v>101262356</v>
      </c>
      <c r="D1023" s="386" t="s">
        <v>6637</v>
      </c>
      <c r="E1023" s="443" t="s">
        <v>6638</v>
      </c>
      <c r="F1023" s="444" t="s">
        <v>6639</v>
      </c>
      <c r="G1023" s="385">
        <v>44602</v>
      </c>
      <c r="H1023" s="433" t="s">
        <v>6612</v>
      </c>
      <c r="I1023" s="565"/>
      <c r="J1023" s="565"/>
      <c r="K1023" s="577" t="s">
        <v>3353</v>
      </c>
      <c r="L1023" s="386">
        <v>1</v>
      </c>
      <c r="N1023" s="406"/>
    </row>
    <row r="1024" spans="1:14" s="231" customFormat="1" ht="11.25" customHeight="1" outlineLevel="2" x14ac:dyDescent="0.2">
      <c r="A1024" s="377">
        <v>64</v>
      </c>
      <c r="B1024" s="386" t="s">
        <v>3578</v>
      </c>
      <c r="C1024" s="386">
        <v>102310620</v>
      </c>
      <c r="D1024" s="386" t="s">
        <v>6640</v>
      </c>
      <c r="E1024" s="443" t="s">
        <v>6641</v>
      </c>
      <c r="F1024" s="444" t="s">
        <v>6642</v>
      </c>
      <c r="G1024" s="385">
        <v>44603</v>
      </c>
      <c r="H1024" s="433" t="s">
        <v>6612</v>
      </c>
      <c r="I1024" s="565"/>
      <c r="J1024" s="565"/>
      <c r="K1024" s="577" t="s">
        <v>3353</v>
      </c>
      <c r="L1024" s="386">
        <v>1</v>
      </c>
      <c r="N1024" s="406"/>
    </row>
    <row r="1025" spans="1:14" s="231" customFormat="1" ht="11.25" customHeight="1" outlineLevel="2" x14ac:dyDescent="0.2">
      <c r="A1025" s="377">
        <v>65</v>
      </c>
      <c r="B1025" s="386" t="s">
        <v>3578</v>
      </c>
      <c r="C1025" s="386">
        <v>101255641</v>
      </c>
      <c r="D1025" s="386" t="s">
        <v>6643</v>
      </c>
      <c r="E1025" s="443" t="s">
        <v>6644</v>
      </c>
      <c r="F1025" s="444" t="s">
        <v>6645</v>
      </c>
      <c r="G1025" s="385">
        <v>44603</v>
      </c>
      <c r="H1025" s="433" t="s">
        <v>6612</v>
      </c>
      <c r="I1025" s="565"/>
      <c r="J1025" s="565"/>
      <c r="K1025" s="577" t="s">
        <v>3353</v>
      </c>
      <c r="L1025" s="386">
        <v>1</v>
      </c>
      <c r="N1025" s="406"/>
    </row>
    <row r="1026" spans="1:14" s="231" customFormat="1" ht="11.25" customHeight="1" outlineLevel="2" x14ac:dyDescent="0.2">
      <c r="A1026" s="377">
        <v>66</v>
      </c>
      <c r="B1026" s="386" t="s">
        <v>3578</v>
      </c>
      <c r="C1026" s="386">
        <v>102088896</v>
      </c>
      <c r="D1026" s="386" t="s">
        <v>3323</v>
      </c>
      <c r="E1026" s="443" t="s">
        <v>6646</v>
      </c>
      <c r="F1026" s="444" t="s">
        <v>6647</v>
      </c>
      <c r="G1026" s="385">
        <v>44603</v>
      </c>
      <c r="H1026" s="433" t="s">
        <v>6612</v>
      </c>
      <c r="I1026" s="565"/>
      <c r="J1026" s="565"/>
      <c r="K1026" s="577" t="s">
        <v>3353</v>
      </c>
      <c r="L1026" s="386">
        <v>1</v>
      </c>
      <c r="N1026" s="406"/>
    </row>
    <row r="1027" spans="1:14" s="231" customFormat="1" ht="11.25" customHeight="1" outlineLevel="2" x14ac:dyDescent="0.2">
      <c r="A1027" s="377">
        <v>67</v>
      </c>
      <c r="B1027" s="386" t="s">
        <v>3578</v>
      </c>
      <c r="C1027" s="386">
        <v>101259321</v>
      </c>
      <c r="D1027" s="386" t="s">
        <v>6648</v>
      </c>
      <c r="E1027" s="443" t="s">
        <v>6649</v>
      </c>
      <c r="F1027" s="444" t="s">
        <v>6650</v>
      </c>
      <c r="G1027" s="385">
        <v>44604</v>
      </c>
      <c r="H1027" s="433" t="s">
        <v>6612</v>
      </c>
      <c r="I1027" s="565"/>
      <c r="J1027" s="565"/>
      <c r="K1027" s="577" t="s">
        <v>3353</v>
      </c>
      <c r="L1027" s="386">
        <v>1</v>
      </c>
      <c r="N1027" s="406"/>
    </row>
    <row r="1028" spans="1:14" s="231" customFormat="1" ht="11.25" customHeight="1" outlineLevel="2" x14ac:dyDescent="0.2">
      <c r="A1028" s="377">
        <v>68</v>
      </c>
      <c r="B1028" s="386" t="s">
        <v>3578</v>
      </c>
      <c r="C1028" s="386">
        <v>101261199</v>
      </c>
      <c r="D1028" s="386" t="s">
        <v>3398</v>
      </c>
      <c r="E1028" s="443" t="s">
        <v>3399</v>
      </c>
      <c r="F1028" s="444" t="s">
        <v>6651</v>
      </c>
      <c r="G1028" s="385">
        <v>44604</v>
      </c>
      <c r="H1028" s="433" t="s">
        <v>6612</v>
      </c>
      <c r="I1028" s="565"/>
      <c r="J1028" s="565"/>
      <c r="K1028" s="577" t="s">
        <v>3353</v>
      </c>
      <c r="L1028" s="386">
        <v>1</v>
      </c>
      <c r="N1028" s="406"/>
    </row>
    <row r="1029" spans="1:14" s="231" customFormat="1" ht="11.25" customHeight="1" outlineLevel="2" x14ac:dyDescent="0.2">
      <c r="A1029" s="377">
        <v>69</v>
      </c>
      <c r="B1029" s="386" t="s">
        <v>3578</v>
      </c>
      <c r="C1029" s="386">
        <v>101258272</v>
      </c>
      <c r="D1029" s="386" t="s">
        <v>6652</v>
      </c>
      <c r="E1029" s="443" t="s">
        <v>6653</v>
      </c>
      <c r="F1029" s="444" t="s">
        <v>6654</v>
      </c>
      <c r="G1029" s="385">
        <v>44607</v>
      </c>
      <c r="H1029" s="433" t="s">
        <v>6612</v>
      </c>
      <c r="I1029" s="565"/>
      <c r="J1029" s="565"/>
      <c r="K1029" s="577" t="s">
        <v>3353</v>
      </c>
      <c r="L1029" s="386">
        <v>1</v>
      </c>
      <c r="N1029" s="406"/>
    </row>
    <row r="1030" spans="1:14" s="231" customFormat="1" ht="11.25" customHeight="1" outlineLevel="2" x14ac:dyDescent="0.2">
      <c r="A1030" s="377">
        <v>70</v>
      </c>
      <c r="B1030" s="386" t="s">
        <v>3578</v>
      </c>
      <c r="C1030" s="386">
        <v>101261578</v>
      </c>
      <c r="D1030" s="386" t="s">
        <v>6655</v>
      </c>
      <c r="E1030" s="443" t="s">
        <v>6656</v>
      </c>
      <c r="F1030" s="444" t="s">
        <v>6657</v>
      </c>
      <c r="G1030" s="385">
        <v>44607</v>
      </c>
      <c r="H1030" s="433" t="s">
        <v>6612</v>
      </c>
      <c r="I1030" s="565"/>
      <c r="J1030" s="565"/>
      <c r="K1030" s="577" t="s">
        <v>3353</v>
      </c>
      <c r="L1030" s="386">
        <v>1</v>
      </c>
      <c r="N1030" s="406"/>
    </row>
    <row r="1031" spans="1:14" s="231" customFormat="1" ht="11.25" customHeight="1" outlineLevel="2" x14ac:dyDescent="0.2">
      <c r="A1031" s="377">
        <v>71</v>
      </c>
      <c r="B1031" s="386" t="s">
        <v>3578</v>
      </c>
      <c r="C1031" s="386">
        <v>101262377</v>
      </c>
      <c r="D1031" s="386" t="s">
        <v>6658</v>
      </c>
      <c r="E1031" s="443" t="s">
        <v>6659</v>
      </c>
      <c r="F1031" s="444" t="s">
        <v>6660</v>
      </c>
      <c r="G1031" s="385">
        <v>44608</v>
      </c>
      <c r="H1031" s="433" t="s">
        <v>6612</v>
      </c>
      <c r="I1031" s="565"/>
      <c r="J1031" s="565"/>
      <c r="K1031" s="577" t="s">
        <v>3353</v>
      </c>
      <c r="L1031" s="386">
        <v>1</v>
      </c>
      <c r="N1031" s="406"/>
    </row>
    <row r="1032" spans="1:14" s="231" customFormat="1" ht="11.25" customHeight="1" outlineLevel="2" x14ac:dyDescent="0.2">
      <c r="A1032" s="377">
        <v>72</v>
      </c>
      <c r="B1032" s="386" t="s">
        <v>3578</v>
      </c>
      <c r="C1032" s="386">
        <v>101259501</v>
      </c>
      <c r="D1032" s="386" t="s">
        <v>6658</v>
      </c>
      <c r="E1032" s="443" t="s">
        <v>6659</v>
      </c>
      <c r="F1032" s="444" t="s">
        <v>6661</v>
      </c>
      <c r="G1032" s="385">
        <v>44608</v>
      </c>
      <c r="H1032" s="433" t="s">
        <v>6612</v>
      </c>
      <c r="I1032" s="565"/>
      <c r="J1032" s="565"/>
      <c r="K1032" s="577" t="s">
        <v>3353</v>
      </c>
      <c r="L1032" s="386">
        <v>1</v>
      </c>
      <c r="N1032" s="406"/>
    </row>
    <row r="1033" spans="1:14" s="231" customFormat="1" ht="11.25" customHeight="1" outlineLevel="2" x14ac:dyDescent="0.2">
      <c r="A1033" s="377">
        <v>73</v>
      </c>
      <c r="B1033" s="386" t="s">
        <v>6662</v>
      </c>
      <c r="C1033" s="386">
        <v>101255717</v>
      </c>
      <c r="D1033" s="386" t="s">
        <v>6588</v>
      </c>
      <c r="E1033" s="443" t="s">
        <v>6589</v>
      </c>
      <c r="F1033" s="444" t="s">
        <v>6663</v>
      </c>
      <c r="G1033" s="385">
        <v>44609</v>
      </c>
      <c r="H1033" s="433" t="s">
        <v>6612</v>
      </c>
      <c r="I1033" s="565"/>
      <c r="J1033" s="565"/>
      <c r="K1033" s="577" t="s">
        <v>3353</v>
      </c>
      <c r="L1033" s="386">
        <v>1</v>
      </c>
      <c r="N1033" s="406"/>
    </row>
    <row r="1034" spans="1:14" s="231" customFormat="1" ht="11.25" customHeight="1" outlineLevel="2" x14ac:dyDescent="0.2">
      <c r="A1034" s="377">
        <v>74</v>
      </c>
      <c r="B1034" s="386" t="s">
        <v>6664</v>
      </c>
      <c r="C1034" s="386">
        <v>101260314</v>
      </c>
      <c r="D1034" s="386" t="s">
        <v>3574</v>
      </c>
      <c r="E1034" s="443" t="s">
        <v>3575</v>
      </c>
      <c r="F1034" s="444" t="s">
        <v>6665</v>
      </c>
      <c r="G1034" s="385">
        <v>44609</v>
      </c>
      <c r="H1034" s="433" t="s">
        <v>6612</v>
      </c>
      <c r="I1034" s="565"/>
      <c r="J1034" s="565"/>
      <c r="K1034" s="577" t="s">
        <v>3353</v>
      </c>
      <c r="L1034" s="386">
        <v>1</v>
      </c>
      <c r="N1034" s="406"/>
    </row>
    <row r="1035" spans="1:14" s="231" customFormat="1" ht="11.25" customHeight="1" outlineLevel="2" x14ac:dyDescent="0.2">
      <c r="A1035" s="377">
        <v>75</v>
      </c>
      <c r="B1035" s="386" t="s">
        <v>6664</v>
      </c>
      <c r="C1035" s="386">
        <v>102296748</v>
      </c>
      <c r="D1035" s="386" t="s">
        <v>6549</v>
      </c>
      <c r="E1035" s="443" t="s">
        <v>6550</v>
      </c>
      <c r="F1035" s="444" t="s">
        <v>6666</v>
      </c>
      <c r="G1035" s="385">
        <v>44609</v>
      </c>
      <c r="H1035" s="433" t="s">
        <v>6612</v>
      </c>
      <c r="I1035" s="565"/>
      <c r="J1035" s="565"/>
      <c r="K1035" s="577" t="s">
        <v>3353</v>
      </c>
      <c r="L1035" s="386">
        <v>1</v>
      </c>
      <c r="N1035" s="406"/>
    </row>
    <row r="1036" spans="1:14" s="231" customFormat="1" ht="11.25" customHeight="1" outlineLevel="2" x14ac:dyDescent="0.2">
      <c r="A1036" s="377">
        <v>76</v>
      </c>
      <c r="B1036" s="386" t="s">
        <v>6667</v>
      </c>
      <c r="C1036" s="386">
        <v>101256609</v>
      </c>
      <c r="D1036" s="386" t="s">
        <v>6668</v>
      </c>
      <c r="E1036" s="443" t="s">
        <v>3657</v>
      </c>
      <c r="F1036" s="444" t="s">
        <v>6669</v>
      </c>
      <c r="G1036" s="385">
        <v>44610</v>
      </c>
      <c r="H1036" s="433" t="s">
        <v>6612</v>
      </c>
      <c r="I1036" s="565"/>
      <c r="J1036" s="565"/>
      <c r="K1036" s="577" t="s">
        <v>3353</v>
      </c>
      <c r="L1036" s="386">
        <v>1</v>
      </c>
      <c r="N1036" s="406"/>
    </row>
    <row r="1037" spans="1:14" s="231" customFormat="1" ht="11.25" customHeight="1" outlineLevel="2" x14ac:dyDescent="0.2">
      <c r="A1037" s="377">
        <v>77</v>
      </c>
      <c r="B1037" s="386" t="s">
        <v>6667</v>
      </c>
      <c r="C1037" s="386">
        <v>101255703</v>
      </c>
      <c r="D1037" s="386" t="s">
        <v>3574</v>
      </c>
      <c r="E1037" s="443" t="s">
        <v>3575</v>
      </c>
      <c r="F1037" s="444" t="s">
        <v>6670</v>
      </c>
      <c r="G1037" s="385">
        <v>44610</v>
      </c>
      <c r="H1037" s="433" t="s">
        <v>6612</v>
      </c>
      <c r="I1037" s="565"/>
      <c r="J1037" s="565"/>
      <c r="K1037" s="577" t="s">
        <v>3353</v>
      </c>
      <c r="L1037" s="386">
        <v>1</v>
      </c>
      <c r="N1037" s="406"/>
    </row>
    <row r="1038" spans="1:14" s="231" customFormat="1" ht="11.25" customHeight="1" outlineLevel="2" x14ac:dyDescent="0.2">
      <c r="A1038" s="377">
        <v>78</v>
      </c>
      <c r="B1038" s="386" t="s">
        <v>6667</v>
      </c>
      <c r="C1038" s="386">
        <v>101255738</v>
      </c>
      <c r="D1038" s="386" t="s">
        <v>6597</v>
      </c>
      <c r="E1038" s="443" t="s">
        <v>6598</v>
      </c>
      <c r="F1038" s="444" t="s">
        <v>6671</v>
      </c>
      <c r="G1038" s="385">
        <v>44610</v>
      </c>
      <c r="H1038" s="433" t="s">
        <v>6612</v>
      </c>
      <c r="I1038" s="565"/>
      <c r="J1038" s="565"/>
      <c r="K1038" s="577" t="s">
        <v>3353</v>
      </c>
      <c r="L1038" s="386">
        <v>1</v>
      </c>
      <c r="N1038" s="406"/>
    </row>
    <row r="1039" spans="1:14" s="231" customFormat="1" ht="11.25" customHeight="1" outlineLevel="2" x14ac:dyDescent="0.2">
      <c r="A1039" s="377">
        <v>79</v>
      </c>
      <c r="B1039" s="386" t="s">
        <v>6672</v>
      </c>
      <c r="C1039" s="386">
        <v>101255728</v>
      </c>
      <c r="D1039" s="386" t="s">
        <v>6588</v>
      </c>
      <c r="E1039" s="443" t="s">
        <v>6589</v>
      </c>
      <c r="F1039" s="444" t="s">
        <v>6673</v>
      </c>
      <c r="G1039" s="385">
        <v>44611</v>
      </c>
      <c r="H1039" s="433" t="s">
        <v>6612</v>
      </c>
      <c r="I1039" s="565"/>
      <c r="J1039" s="565"/>
      <c r="K1039" s="577" t="s">
        <v>3353</v>
      </c>
      <c r="L1039" s="386">
        <v>1</v>
      </c>
      <c r="N1039" s="406"/>
    </row>
    <row r="1040" spans="1:14" s="231" customFormat="1" ht="11.25" customHeight="1" outlineLevel="2" x14ac:dyDescent="0.2">
      <c r="A1040" s="377">
        <v>80</v>
      </c>
      <c r="B1040" s="386" t="s">
        <v>6674</v>
      </c>
      <c r="C1040" s="386">
        <v>102321866</v>
      </c>
      <c r="D1040" s="386" t="s">
        <v>6588</v>
      </c>
      <c r="E1040" s="443" t="s">
        <v>6589</v>
      </c>
      <c r="F1040" s="444" t="s">
        <v>6675</v>
      </c>
      <c r="G1040" s="385">
        <v>44611</v>
      </c>
      <c r="H1040" s="433" t="s">
        <v>6612</v>
      </c>
      <c r="I1040" s="565"/>
      <c r="J1040" s="565"/>
      <c r="K1040" s="577" t="s">
        <v>3353</v>
      </c>
      <c r="L1040" s="386">
        <v>1</v>
      </c>
      <c r="N1040" s="406"/>
    </row>
    <row r="1041" spans="1:14" s="231" customFormat="1" ht="11.25" customHeight="1" outlineLevel="2" x14ac:dyDescent="0.2">
      <c r="A1041" s="377">
        <v>81</v>
      </c>
      <c r="B1041" s="386" t="s">
        <v>6676</v>
      </c>
      <c r="C1041" s="386">
        <v>101255736</v>
      </c>
      <c r="D1041" s="386" t="s">
        <v>357</v>
      </c>
      <c r="E1041" s="443" t="s">
        <v>6677</v>
      </c>
      <c r="F1041" s="444" t="s">
        <v>6678</v>
      </c>
      <c r="G1041" s="385">
        <v>44611</v>
      </c>
      <c r="H1041" s="433" t="s">
        <v>6612</v>
      </c>
      <c r="I1041" s="565"/>
      <c r="J1041" s="565"/>
      <c r="K1041" s="577" t="s">
        <v>3353</v>
      </c>
      <c r="L1041" s="386">
        <v>1</v>
      </c>
      <c r="N1041" s="406"/>
    </row>
    <row r="1042" spans="1:14" s="231" customFormat="1" ht="11.25" customHeight="1" outlineLevel="2" x14ac:dyDescent="0.2">
      <c r="A1042" s="377">
        <v>82</v>
      </c>
      <c r="B1042" s="386" t="s">
        <v>6676</v>
      </c>
      <c r="C1042" s="386">
        <v>101263579</v>
      </c>
      <c r="D1042" s="386" t="s">
        <v>6679</v>
      </c>
      <c r="E1042" s="443" t="s">
        <v>6680</v>
      </c>
      <c r="F1042" s="444" t="s">
        <v>6681</v>
      </c>
      <c r="G1042" s="385">
        <v>44614</v>
      </c>
      <c r="H1042" s="433" t="s">
        <v>6612</v>
      </c>
      <c r="I1042" s="565"/>
      <c r="J1042" s="565"/>
      <c r="K1042" s="577" t="s">
        <v>3353</v>
      </c>
      <c r="L1042" s="386">
        <v>1</v>
      </c>
      <c r="N1042" s="406"/>
    </row>
    <row r="1043" spans="1:14" s="231" customFormat="1" ht="11.25" customHeight="1" outlineLevel="2" x14ac:dyDescent="0.2">
      <c r="A1043" s="377">
        <v>83</v>
      </c>
      <c r="B1043" s="386" t="s">
        <v>6676</v>
      </c>
      <c r="C1043" s="386">
        <v>101255708</v>
      </c>
      <c r="D1043" s="386" t="s">
        <v>6549</v>
      </c>
      <c r="E1043" s="443" t="s">
        <v>6550</v>
      </c>
      <c r="F1043" s="444" t="s">
        <v>6682</v>
      </c>
      <c r="G1043" s="385">
        <v>44614</v>
      </c>
      <c r="H1043" s="433" t="s">
        <v>6612</v>
      </c>
      <c r="I1043" s="565"/>
      <c r="J1043" s="565"/>
      <c r="K1043" s="577" t="s">
        <v>3353</v>
      </c>
      <c r="L1043" s="386">
        <v>1</v>
      </c>
      <c r="N1043" s="406"/>
    </row>
    <row r="1044" spans="1:14" s="231" customFormat="1" ht="11.25" customHeight="1" outlineLevel="2" thickBot="1" x14ac:dyDescent="0.25">
      <c r="A1044" s="377">
        <v>84</v>
      </c>
      <c r="B1044" s="386" t="s">
        <v>6683</v>
      </c>
      <c r="C1044" s="386">
        <v>102343043</v>
      </c>
      <c r="D1044" s="386" t="s">
        <v>3574</v>
      </c>
      <c r="E1044" s="443" t="s">
        <v>3575</v>
      </c>
      <c r="F1044" s="444" t="s">
        <v>3339</v>
      </c>
      <c r="G1044" s="385">
        <v>44614</v>
      </c>
      <c r="H1044" s="433" t="s">
        <v>6612</v>
      </c>
      <c r="I1044" s="565"/>
      <c r="J1044" s="565"/>
      <c r="K1044" s="577" t="s">
        <v>3353</v>
      </c>
      <c r="L1044" s="386">
        <v>1</v>
      </c>
      <c r="N1044" s="406"/>
    </row>
    <row r="1045" spans="1:14" s="231" customFormat="1" ht="13.5" customHeight="1" outlineLevel="1" thickBot="1" x14ac:dyDescent="0.25">
      <c r="A1045" s="389" t="s">
        <v>49</v>
      </c>
      <c r="B1045" s="588" t="s">
        <v>39</v>
      </c>
      <c r="C1045" s="588"/>
      <c r="D1045" s="588"/>
      <c r="E1045" s="588"/>
      <c r="F1045" s="588"/>
      <c r="G1045" s="588"/>
      <c r="H1045" s="588"/>
      <c r="I1045" s="188"/>
      <c r="J1045" s="188"/>
      <c r="K1045" s="128"/>
      <c r="L1045" s="316">
        <f>SUM(L1046:L1171)</f>
        <v>126</v>
      </c>
      <c r="N1045" s="406"/>
    </row>
    <row r="1046" spans="1:14" s="231" customFormat="1" ht="23.1" customHeight="1" outlineLevel="2" x14ac:dyDescent="0.2">
      <c r="A1046" s="386">
        <v>1</v>
      </c>
      <c r="B1046" s="381" t="s">
        <v>6684</v>
      </c>
      <c r="C1046" s="381" t="s">
        <v>6685</v>
      </c>
      <c r="D1046" s="381" t="s">
        <v>6686</v>
      </c>
      <c r="E1046" s="381" t="s">
        <v>6687</v>
      </c>
      <c r="F1046" s="505" t="s">
        <v>6688</v>
      </c>
      <c r="G1046" s="505">
        <v>44593</v>
      </c>
      <c r="H1046" s="507" t="s">
        <v>3376</v>
      </c>
      <c r="I1046" s="530"/>
      <c r="J1046" s="530"/>
      <c r="K1046" s="96" t="s">
        <v>3416</v>
      </c>
      <c r="L1046" s="381">
        <v>1</v>
      </c>
      <c r="N1046" s="406"/>
    </row>
    <row r="1047" spans="1:14" s="231" customFormat="1" ht="23.1" customHeight="1" outlineLevel="2" x14ac:dyDescent="0.2">
      <c r="A1047" s="386">
        <v>2</v>
      </c>
      <c r="B1047" s="443" t="s">
        <v>6684</v>
      </c>
      <c r="C1047" s="443" t="s">
        <v>6689</v>
      </c>
      <c r="D1047" s="443" t="s">
        <v>6690</v>
      </c>
      <c r="E1047" s="443" t="s">
        <v>6691</v>
      </c>
      <c r="F1047" s="444" t="s">
        <v>6692</v>
      </c>
      <c r="G1047" s="444">
        <v>44593</v>
      </c>
      <c r="H1047" s="434" t="s">
        <v>3376</v>
      </c>
      <c r="I1047" s="531"/>
      <c r="J1047" s="531"/>
      <c r="K1047" s="95" t="s">
        <v>3416</v>
      </c>
      <c r="L1047" s="443">
        <v>1</v>
      </c>
      <c r="N1047" s="406"/>
    </row>
    <row r="1048" spans="1:14" s="231" customFormat="1" ht="23.1" customHeight="1" outlineLevel="2" x14ac:dyDescent="0.2">
      <c r="A1048" s="386">
        <v>3</v>
      </c>
      <c r="B1048" s="443" t="s">
        <v>6684</v>
      </c>
      <c r="C1048" s="443" t="s">
        <v>6693</v>
      </c>
      <c r="D1048" s="443" t="s">
        <v>6694</v>
      </c>
      <c r="E1048" s="443" t="s">
        <v>6695</v>
      </c>
      <c r="F1048" s="444" t="s">
        <v>6696</v>
      </c>
      <c r="G1048" s="444">
        <v>44593</v>
      </c>
      <c r="H1048" s="434" t="s">
        <v>3376</v>
      </c>
      <c r="I1048" s="531"/>
      <c r="J1048" s="531"/>
      <c r="K1048" s="95" t="s">
        <v>3416</v>
      </c>
      <c r="L1048" s="443">
        <v>1</v>
      </c>
      <c r="N1048" s="406"/>
    </row>
    <row r="1049" spans="1:14" s="231" customFormat="1" ht="23.1" customHeight="1" outlineLevel="2" x14ac:dyDescent="0.2">
      <c r="A1049" s="386">
        <v>4</v>
      </c>
      <c r="B1049" s="443" t="s">
        <v>6684</v>
      </c>
      <c r="C1049" s="443" t="s">
        <v>6697</v>
      </c>
      <c r="D1049" s="443" t="s">
        <v>6698</v>
      </c>
      <c r="E1049" s="443" t="s">
        <v>6699</v>
      </c>
      <c r="F1049" s="444" t="s">
        <v>2002</v>
      </c>
      <c r="G1049" s="444">
        <v>44593</v>
      </c>
      <c r="H1049" s="434" t="s">
        <v>3376</v>
      </c>
      <c r="I1049" s="531"/>
      <c r="J1049" s="531"/>
      <c r="K1049" s="95" t="s">
        <v>3416</v>
      </c>
      <c r="L1049" s="443">
        <v>1</v>
      </c>
      <c r="N1049" s="406"/>
    </row>
    <row r="1050" spans="1:14" s="231" customFormat="1" ht="23.1" customHeight="1" outlineLevel="2" x14ac:dyDescent="0.2">
      <c r="A1050" s="386">
        <v>5</v>
      </c>
      <c r="B1050" s="443" t="s">
        <v>6684</v>
      </c>
      <c r="C1050" s="443" t="s">
        <v>6700</v>
      </c>
      <c r="D1050" s="443" t="s">
        <v>6701</v>
      </c>
      <c r="E1050" s="443" t="s">
        <v>6702</v>
      </c>
      <c r="F1050" s="444" t="s">
        <v>102</v>
      </c>
      <c r="G1050" s="444">
        <v>44593</v>
      </c>
      <c r="H1050" s="434" t="s">
        <v>3376</v>
      </c>
      <c r="I1050" s="531"/>
      <c r="J1050" s="531"/>
      <c r="K1050" s="95" t="s">
        <v>3416</v>
      </c>
      <c r="L1050" s="443">
        <v>1</v>
      </c>
      <c r="N1050" s="406"/>
    </row>
    <row r="1051" spans="1:14" s="231" customFormat="1" ht="23.1" customHeight="1" outlineLevel="2" x14ac:dyDescent="0.2">
      <c r="A1051" s="386">
        <v>6</v>
      </c>
      <c r="B1051" s="443" t="s">
        <v>6684</v>
      </c>
      <c r="C1051" s="443" t="s">
        <v>6703</v>
      </c>
      <c r="D1051" s="443" t="s">
        <v>6704</v>
      </c>
      <c r="E1051" s="443" t="s">
        <v>6705</v>
      </c>
      <c r="F1051" s="444" t="s">
        <v>6706</v>
      </c>
      <c r="G1051" s="444">
        <v>44593</v>
      </c>
      <c r="H1051" s="434" t="s">
        <v>3376</v>
      </c>
      <c r="I1051" s="531"/>
      <c r="J1051" s="531"/>
      <c r="K1051" s="95" t="s">
        <v>3416</v>
      </c>
      <c r="L1051" s="443">
        <v>1</v>
      </c>
      <c r="N1051" s="406"/>
    </row>
    <row r="1052" spans="1:14" s="231" customFormat="1" ht="23.1" customHeight="1" outlineLevel="2" x14ac:dyDescent="0.2">
      <c r="A1052" s="386">
        <v>7</v>
      </c>
      <c r="B1052" s="443" t="s">
        <v>6684</v>
      </c>
      <c r="C1052" s="443" t="s">
        <v>6707</v>
      </c>
      <c r="D1052" s="443" t="s">
        <v>6708</v>
      </c>
      <c r="E1052" s="443" t="s">
        <v>6709</v>
      </c>
      <c r="F1052" s="444" t="s">
        <v>6710</v>
      </c>
      <c r="G1052" s="444">
        <v>44593</v>
      </c>
      <c r="H1052" s="434" t="s">
        <v>3375</v>
      </c>
      <c r="I1052" s="531"/>
      <c r="J1052" s="531"/>
      <c r="K1052" s="95" t="s">
        <v>3416</v>
      </c>
      <c r="L1052" s="443">
        <v>1</v>
      </c>
      <c r="N1052" s="406"/>
    </row>
    <row r="1053" spans="1:14" s="231" customFormat="1" ht="23.1" customHeight="1" outlineLevel="2" x14ac:dyDescent="0.2">
      <c r="A1053" s="386">
        <v>8</v>
      </c>
      <c r="B1053" s="443" t="s">
        <v>6684</v>
      </c>
      <c r="C1053" s="443" t="s">
        <v>6711</v>
      </c>
      <c r="D1053" s="443" t="s">
        <v>6712</v>
      </c>
      <c r="E1053" s="443" t="s">
        <v>6713</v>
      </c>
      <c r="F1053" s="444" t="s">
        <v>6714</v>
      </c>
      <c r="G1053" s="444">
        <v>44593</v>
      </c>
      <c r="H1053" s="434" t="s">
        <v>3375</v>
      </c>
      <c r="I1053" s="531"/>
      <c r="J1053" s="531"/>
      <c r="K1053" s="95" t="s">
        <v>3416</v>
      </c>
      <c r="L1053" s="443">
        <v>1</v>
      </c>
      <c r="N1053" s="406"/>
    </row>
    <row r="1054" spans="1:14" s="231" customFormat="1" ht="23.1" customHeight="1" outlineLevel="2" x14ac:dyDescent="0.2">
      <c r="A1054" s="386">
        <v>9</v>
      </c>
      <c r="B1054" s="443" t="s">
        <v>6715</v>
      </c>
      <c r="C1054" s="443" t="s">
        <v>6716</v>
      </c>
      <c r="D1054" s="443" t="s">
        <v>6717</v>
      </c>
      <c r="E1054" s="443" t="s">
        <v>6718</v>
      </c>
      <c r="F1054" s="444" t="s">
        <v>3586</v>
      </c>
      <c r="G1054" s="444">
        <v>44593</v>
      </c>
      <c r="H1054" s="434" t="s">
        <v>3375</v>
      </c>
      <c r="I1054" s="530"/>
      <c r="J1054" s="530"/>
      <c r="K1054" s="96" t="s">
        <v>3416</v>
      </c>
      <c r="L1054" s="443">
        <v>1</v>
      </c>
      <c r="N1054" s="406"/>
    </row>
    <row r="1055" spans="1:14" s="231" customFormat="1" ht="23.1" customHeight="1" outlineLevel="2" x14ac:dyDescent="0.2">
      <c r="A1055" s="386">
        <v>10</v>
      </c>
      <c r="B1055" s="443" t="s">
        <v>6715</v>
      </c>
      <c r="C1055" s="443" t="s">
        <v>6719</v>
      </c>
      <c r="D1055" s="443" t="s">
        <v>6720</v>
      </c>
      <c r="E1055" s="443" t="s">
        <v>6721</v>
      </c>
      <c r="F1055" s="444" t="s">
        <v>102</v>
      </c>
      <c r="G1055" s="444">
        <v>44593</v>
      </c>
      <c r="H1055" s="434" t="s">
        <v>3375</v>
      </c>
      <c r="I1055" s="531"/>
      <c r="J1055" s="531"/>
      <c r="K1055" s="95" t="s">
        <v>3416</v>
      </c>
      <c r="L1055" s="443">
        <v>1</v>
      </c>
      <c r="N1055" s="406"/>
    </row>
    <row r="1056" spans="1:14" s="231" customFormat="1" ht="23.1" customHeight="1" outlineLevel="2" x14ac:dyDescent="0.2">
      <c r="A1056" s="386">
        <v>11</v>
      </c>
      <c r="B1056" s="443" t="s">
        <v>6684</v>
      </c>
      <c r="C1056" s="443" t="s">
        <v>6722</v>
      </c>
      <c r="D1056" s="443" t="s">
        <v>6723</v>
      </c>
      <c r="E1056" s="443" t="s">
        <v>6724</v>
      </c>
      <c r="F1056" s="444" t="s">
        <v>102</v>
      </c>
      <c r="G1056" s="444">
        <v>44593</v>
      </c>
      <c r="H1056" s="434" t="s">
        <v>3375</v>
      </c>
      <c r="I1056" s="531"/>
      <c r="J1056" s="531"/>
      <c r="K1056" s="95" t="s">
        <v>3416</v>
      </c>
      <c r="L1056" s="443">
        <v>1</v>
      </c>
      <c r="N1056" s="406"/>
    </row>
    <row r="1057" spans="1:14" s="231" customFormat="1" ht="23.1" customHeight="1" outlineLevel="2" x14ac:dyDescent="0.2">
      <c r="A1057" s="386">
        <v>12</v>
      </c>
      <c r="B1057" s="443" t="s">
        <v>6684</v>
      </c>
      <c r="C1057" s="443" t="s">
        <v>6725</v>
      </c>
      <c r="D1057" s="443" t="s">
        <v>6726</v>
      </c>
      <c r="E1057" s="443" t="s">
        <v>5242</v>
      </c>
      <c r="F1057" s="444" t="s">
        <v>79</v>
      </c>
      <c r="G1057" s="444">
        <v>44593</v>
      </c>
      <c r="H1057" s="434" t="s">
        <v>3375</v>
      </c>
      <c r="I1057" s="531"/>
      <c r="J1057" s="531"/>
      <c r="K1057" s="95" t="s">
        <v>3416</v>
      </c>
      <c r="L1057" s="443">
        <v>1</v>
      </c>
      <c r="N1057" s="406"/>
    </row>
    <row r="1058" spans="1:14" s="231" customFormat="1" ht="23.1" customHeight="1" outlineLevel="2" x14ac:dyDescent="0.2">
      <c r="A1058" s="386">
        <v>13</v>
      </c>
      <c r="B1058" s="443" t="s">
        <v>6715</v>
      </c>
      <c r="C1058" s="443" t="s">
        <v>6727</v>
      </c>
      <c r="D1058" s="443" t="s">
        <v>6728</v>
      </c>
      <c r="E1058" s="443" t="s">
        <v>6729</v>
      </c>
      <c r="F1058" s="444" t="s">
        <v>6730</v>
      </c>
      <c r="G1058" s="444">
        <v>44595</v>
      </c>
      <c r="H1058" s="434" t="s">
        <v>3376</v>
      </c>
      <c r="I1058" s="531"/>
      <c r="J1058" s="531"/>
      <c r="K1058" s="95" t="s">
        <v>3416</v>
      </c>
      <c r="L1058" s="443">
        <v>1</v>
      </c>
      <c r="N1058" s="406"/>
    </row>
    <row r="1059" spans="1:14" s="231" customFormat="1" ht="23.1" customHeight="1" outlineLevel="2" x14ac:dyDescent="0.2">
      <c r="A1059" s="386">
        <v>14</v>
      </c>
      <c r="B1059" s="443" t="s">
        <v>6684</v>
      </c>
      <c r="C1059" s="443" t="s">
        <v>6731</v>
      </c>
      <c r="D1059" s="443" t="s">
        <v>6694</v>
      </c>
      <c r="E1059" s="443" t="s">
        <v>6695</v>
      </c>
      <c r="F1059" s="444" t="s">
        <v>6732</v>
      </c>
      <c r="G1059" s="444">
        <v>44595</v>
      </c>
      <c r="H1059" s="434" t="s">
        <v>3376</v>
      </c>
      <c r="I1059" s="531"/>
      <c r="J1059" s="531"/>
      <c r="K1059" s="95" t="s">
        <v>3416</v>
      </c>
      <c r="L1059" s="443">
        <v>1</v>
      </c>
      <c r="N1059" s="406"/>
    </row>
    <row r="1060" spans="1:14" s="231" customFormat="1" ht="23.1" customHeight="1" outlineLevel="2" x14ac:dyDescent="0.2">
      <c r="A1060" s="386">
        <v>15</v>
      </c>
      <c r="B1060" s="443" t="s">
        <v>6684</v>
      </c>
      <c r="C1060" s="443" t="s">
        <v>6733</v>
      </c>
      <c r="D1060" s="443" t="s">
        <v>6734</v>
      </c>
      <c r="E1060" s="443" t="s">
        <v>6735</v>
      </c>
      <c r="F1060" s="444" t="s">
        <v>6736</v>
      </c>
      <c r="G1060" s="444">
        <v>44595</v>
      </c>
      <c r="H1060" s="434" t="s">
        <v>3376</v>
      </c>
      <c r="I1060" s="531"/>
      <c r="J1060" s="531"/>
      <c r="K1060" s="95" t="s">
        <v>3416</v>
      </c>
      <c r="L1060" s="443">
        <v>1</v>
      </c>
      <c r="N1060" s="406"/>
    </row>
    <row r="1061" spans="1:14" s="231" customFormat="1" ht="23.1" customHeight="1" outlineLevel="2" x14ac:dyDescent="0.2">
      <c r="A1061" s="386">
        <v>16</v>
      </c>
      <c r="B1061" s="443" t="s">
        <v>6684</v>
      </c>
      <c r="C1061" s="443" t="s">
        <v>6737</v>
      </c>
      <c r="D1061" s="443" t="s">
        <v>6738</v>
      </c>
      <c r="E1061" s="443" t="s">
        <v>6739</v>
      </c>
      <c r="F1061" s="444" t="s">
        <v>102</v>
      </c>
      <c r="G1061" s="444">
        <v>44595</v>
      </c>
      <c r="H1061" s="434" t="s">
        <v>3376</v>
      </c>
      <c r="I1061" s="531"/>
      <c r="J1061" s="531"/>
      <c r="K1061" s="95" t="s">
        <v>3416</v>
      </c>
      <c r="L1061" s="443">
        <v>1</v>
      </c>
      <c r="N1061" s="406"/>
    </row>
    <row r="1062" spans="1:14" s="231" customFormat="1" ht="23.1" customHeight="1" outlineLevel="2" x14ac:dyDescent="0.2">
      <c r="A1062" s="386">
        <v>17</v>
      </c>
      <c r="B1062" s="443" t="s">
        <v>6684</v>
      </c>
      <c r="C1062" s="443" t="s">
        <v>6740</v>
      </c>
      <c r="D1062" s="443" t="s">
        <v>6741</v>
      </c>
      <c r="E1062" s="443" t="s">
        <v>6742</v>
      </c>
      <c r="F1062" s="444" t="s">
        <v>6743</v>
      </c>
      <c r="G1062" s="444">
        <v>44595</v>
      </c>
      <c r="H1062" s="434" t="s">
        <v>3376</v>
      </c>
      <c r="I1062" s="530"/>
      <c r="J1062" s="530"/>
      <c r="K1062" s="96" t="s">
        <v>3416</v>
      </c>
      <c r="L1062" s="443">
        <v>1</v>
      </c>
      <c r="N1062" s="406"/>
    </row>
    <row r="1063" spans="1:14" s="231" customFormat="1" ht="23.1" customHeight="1" outlineLevel="2" x14ac:dyDescent="0.2">
      <c r="A1063" s="386">
        <v>18</v>
      </c>
      <c r="B1063" s="443" t="s">
        <v>6684</v>
      </c>
      <c r="C1063" s="443" t="s">
        <v>6744</v>
      </c>
      <c r="D1063" s="443" t="s">
        <v>6745</v>
      </c>
      <c r="E1063" s="443" t="s">
        <v>6746</v>
      </c>
      <c r="F1063" s="444" t="s">
        <v>6747</v>
      </c>
      <c r="G1063" s="444">
        <v>44595</v>
      </c>
      <c r="H1063" s="434" t="s">
        <v>3376</v>
      </c>
      <c r="I1063" s="531"/>
      <c r="J1063" s="531"/>
      <c r="K1063" s="95" t="s">
        <v>3416</v>
      </c>
      <c r="L1063" s="443">
        <v>1</v>
      </c>
      <c r="N1063" s="406"/>
    </row>
    <row r="1064" spans="1:14" s="231" customFormat="1" ht="23.1" customHeight="1" outlineLevel="2" x14ac:dyDescent="0.2">
      <c r="A1064" s="386">
        <v>19</v>
      </c>
      <c r="B1064" s="443" t="s">
        <v>6684</v>
      </c>
      <c r="C1064" s="443" t="s">
        <v>6748</v>
      </c>
      <c r="D1064" s="443" t="s">
        <v>6749</v>
      </c>
      <c r="E1064" s="443" t="s">
        <v>6750</v>
      </c>
      <c r="F1064" s="444" t="s">
        <v>102</v>
      </c>
      <c r="G1064" s="444">
        <v>44595</v>
      </c>
      <c r="H1064" s="434" t="s">
        <v>3375</v>
      </c>
      <c r="I1064" s="531"/>
      <c r="J1064" s="531"/>
      <c r="K1064" s="95" t="s">
        <v>3416</v>
      </c>
      <c r="L1064" s="443">
        <v>1</v>
      </c>
      <c r="N1064" s="406"/>
    </row>
    <row r="1065" spans="1:14" s="231" customFormat="1" ht="23.1" customHeight="1" outlineLevel="2" x14ac:dyDescent="0.2">
      <c r="A1065" s="386">
        <v>20</v>
      </c>
      <c r="B1065" s="443" t="s">
        <v>6684</v>
      </c>
      <c r="C1065" s="443" t="s">
        <v>6751</v>
      </c>
      <c r="D1065" s="443" t="s">
        <v>6752</v>
      </c>
      <c r="E1065" s="443" t="s">
        <v>6753</v>
      </c>
      <c r="F1065" s="444" t="s">
        <v>6754</v>
      </c>
      <c r="G1065" s="444">
        <v>44595</v>
      </c>
      <c r="H1065" s="434" t="s">
        <v>3375</v>
      </c>
      <c r="I1065" s="531"/>
      <c r="J1065" s="531"/>
      <c r="K1065" s="95" t="s">
        <v>3416</v>
      </c>
      <c r="L1065" s="443">
        <v>1</v>
      </c>
      <c r="N1065" s="406"/>
    </row>
    <row r="1066" spans="1:14" s="231" customFormat="1" ht="23.1" customHeight="1" outlineLevel="2" x14ac:dyDescent="0.2">
      <c r="A1066" s="386">
        <v>21</v>
      </c>
      <c r="B1066" s="443" t="s">
        <v>6684</v>
      </c>
      <c r="C1066" s="443" t="s">
        <v>6755</v>
      </c>
      <c r="D1066" s="443" t="s">
        <v>6756</v>
      </c>
      <c r="E1066" s="443" t="s">
        <v>6757</v>
      </c>
      <c r="F1066" s="444" t="s">
        <v>6758</v>
      </c>
      <c r="G1066" s="444">
        <v>44595</v>
      </c>
      <c r="H1066" s="434" t="s">
        <v>3375</v>
      </c>
      <c r="I1066" s="531"/>
      <c r="J1066" s="531"/>
      <c r="K1066" s="95" t="s">
        <v>3416</v>
      </c>
      <c r="L1066" s="443">
        <v>1</v>
      </c>
      <c r="N1066" s="406"/>
    </row>
    <row r="1067" spans="1:14" s="231" customFormat="1" ht="23.1" customHeight="1" outlineLevel="2" x14ac:dyDescent="0.2">
      <c r="A1067" s="386">
        <v>22</v>
      </c>
      <c r="B1067" s="443" t="s">
        <v>6684</v>
      </c>
      <c r="C1067" s="443" t="s">
        <v>6759</v>
      </c>
      <c r="D1067" s="443" t="s">
        <v>6760</v>
      </c>
      <c r="E1067" s="443" t="s">
        <v>6761</v>
      </c>
      <c r="F1067" s="444" t="s">
        <v>6762</v>
      </c>
      <c r="G1067" s="444">
        <v>44595</v>
      </c>
      <c r="H1067" s="434" t="s">
        <v>3375</v>
      </c>
      <c r="I1067" s="531"/>
      <c r="J1067" s="531"/>
      <c r="K1067" s="95" t="s">
        <v>3416</v>
      </c>
      <c r="L1067" s="443">
        <v>1</v>
      </c>
      <c r="N1067" s="406"/>
    </row>
    <row r="1068" spans="1:14" s="231" customFormat="1" ht="23.1" customHeight="1" outlineLevel="2" x14ac:dyDescent="0.2">
      <c r="A1068" s="386">
        <v>23</v>
      </c>
      <c r="B1068" s="443" t="s">
        <v>6684</v>
      </c>
      <c r="C1068" s="443" t="s">
        <v>6763</v>
      </c>
      <c r="D1068" s="443" t="s">
        <v>6764</v>
      </c>
      <c r="E1068" s="443" t="s">
        <v>6765</v>
      </c>
      <c r="F1068" s="444" t="s">
        <v>68</v>
      </c>
      <c r="G1068" s="444">
        <v>44595</v>
      </c>
      <c r="H1068" s="434" t="s">
        <v>3375</v>
      </c>
      <c r="I1068" s="531"/>
      <c r="J1068" s="531"/>
      <c r="K1068" s="95" t="s">
        <v>3416</v>
      </c>
      <c r="L1068" s="443">
        <v>1</v>
      </c>
      <c r="N1068" s="406"/>
    </row>
    <row r="1069" spans="1:14" s="231" customFormat="1" ht="23.1" customHeight="1" outlineLevel="2" x14ac:dyDescent="0.2">
      <c r="A1069" s="386">
        <v>24</v>
      </c>
      <c r="B1069" s="443" t="s">
        <v>6684</v>
      </c>
      <c r="C1069" s="443" t="s">
        <v>6766</v>
      </c>
      <c r="D1069" s="443" t="s">
        <v>6767</v>
      </c>
      <c r="E1069" s="443" t="s">
        <v>6768</v>
      </c>
      <c r="F1069" s="444" t="s">
        <v>6769</v>
      </c>
      <c r="G1069" s="444">
        <v>44595</v>
      </c>
      <c r="H1069" s="434" t="s">
        <v>3375</v>
      </c>
      <c r="I1069" s="531"/>
      <c r="J1069" s="531"/>
      <c r="K1069" s="95" t="s">
        <v>3416</v>
      </c>
      <c r="L1069" s="443">
        <v>1</v>
      </c>
      <c r="N1069" s="406"/>
    </row>
    <row r="1070" spans="1:14" s="231" customFormat="1" ht="23.1" customHeight="1" outlineLevel="2" x14ac:dyDescent="0.2">
      <c r="A1070" s="386">
        <v>25</v>
      </c>
      <c r="B1070" s="443" t="s">
        <v>6684</v>
      </c>
      <c r="C1070" s="443" t="s">
        <v>6770</v>
      </c>
      <c r="D1070" s="443" t="s">
        <v>6771</v>
      </c>
      <c r="E1070" s="443" t="s">
        <v>6772</v>
      </c>
      <c r="F1070" s="444" t="s">
        <v>6773</v>
      </c>
      <c r="G1070" s="444">
        <v>44596</v>
      </c>
      <c r="H1070" s="434" t="s">
        <v>3376</v>
      </c>
      <c r="I1070" s="530"/>
      <c r="J1070" s="530"/>
      <c r="K1070" s="96" t="s">
        <v>3416</v>
      </c>
      <c r="L1070" s="443">
        <v>1</v>
      </c>
      <c r="N1070" s="406"/>
    </row>
    <row r="1071" spans="1:14" s="231" customFormat="1" ht="23.1" customHeight="1" outlineLevel="2" x14ac:dyDescent="0.2">
      <c r="A1071" s="386">
        <v>26</v>
      </c>
      <c r="B1071" s="443" t="s">
        <v>6684</v>
      </c>
      <c r="C1071" s="443" t="s">
        <v>6774</v>
      </c>
      <c r="D1071" s="443" t="s">
        <v>6775</v>
      </c>
      <c r="E1071" s="443" t="s">
        <v>6776</v>
      </c>
      <c r="F1071" s="444" t="s">
        <v>6777</v>
      </c>
      <c r="G1071" s="444">
        <v>44596</v>
      </c>
      <c r="H1071" s="434" t="s">
        <v>3376</v>
      </c>
      <c r="I1071" s="531"/>
      <c r="J1071" s="531"/>
      <c r="K1071" s="95" t="s">
        <v>3416</v>
      </c>
      <c r="L1071" s="443">
        <v>1</v>
      </c>
      <c r="N1071" s="406"/>
    </row>
    <row r="1072" spans="1:14" s="231" customFormat="1" ht="23.1" customHeight="1" outlineLevel="2" x14ac:dyDescent="0.2">
      <c r="A1072" s="386">
        <v>27</v>
      </c>
      <c r="B1072" s="443" t="s">
        <v>6684</v>
      </c>
      <c r="C1072" s="443" t="s">
        <v>6778</v>
      </c>
      <c r="D1072" s="443" t="s">
        <v>6779</v>
      </c>
      <c r="E1072" s="443" t="s">
        <v>6780</v>
      </c>
      <c r="F1072" s="444" t="s">
        <v>6781</v>
      </c>
      <c r="G1072" s="444">
        <v>44596</v>
      </c>
      <c r="H1072" s="434" t="s">
        <v>3376</v>
      </c>
      <c r="I1072" s="531"/>
      <c r="J1072" s="531"/>
      <c r="K1072" s="95" t="s">
        <v>3416</v>
      </c>
      <c r="L1072" s="443">
        <v>1</v>
      </c>
      <c r="N1072" s="406"/>
    </row>
    <row r="1073" spans="1:14" s="231" customFormat="1" ht="23.1" customHeight="1" outlineLevel="2" x14ac:dyDescent="0.2">
      <c r="A1073" s="386">
        <v>28</v>
      </c>
      <c r="B1073" s="443" t="s">
        <v>6684</v>
      </c>
      <c r="C1073" s="443" t="s">
        <v>6782</v>
      </c>
      <c r="D1073" s="443" t="s">
        <v>6775</v>
      </c>
      <c r="E1073" s="443" t="s">
        <v>6776</v>
      </c>
      <c r="F1073" s="444" t="s">
        <v>6783</v>
      </c>
      <c r="G1073" s="444">
        <v>44596</v>
      </c>
      <c r="H1073" s="434" t="s">
        <v>3376</v>
      </c>
      <c r="I1073" s="531"/>
      <c r="J1073" s="531"/>
      <c r="K1073" s="95" t="s">
        <v>3416</v>
      </c>
      <c r="L1073" s="443">
        <v>1</v>
      </c>
      <c r="N1073" s="406"/>
    </row>
    <row r="1074" spans="1:14" s="231" customFormat="1" ht="23.1" customHeight="1" outlineLevel="2" x14ac:dyDescent="0.2">
      <c r="A1074" s="386">
        <v>29</v>
      </c>
      <c r="B1074" s="443" t="s">
        <v>6684</v>
      </c>
      <c r="C1074" s="443" t="s">
        <v>6784</v>
      </c>
      <c r="D1074" s="443" t="s">
        <v>6785</v>
      </c>
      <c r="E1074" s="443" t="s">
        <v>3313</v>
      </c>
      <c r="F1074" s="444" t="s">
        <v>6786</v>
      </c>
      <c r="G1074" s="444">
        <v>44596</v>
      </c>
      <c r="H1074" s="434" t="s">
        <v>3376</v>
      </c>
      <c r="I1074" s="531"/>
      <c r="J1074" s="531"/>
      <c r="K1074" s="95" t="s">
        <v>3416</v>
      </c>
      <c r="L1074" s="443">
        <v>1</v>
      </c>
      <c r="N1074" s="406"/>
    </row>
    <row r="1075" spans="1:14" s="231" customFormat="1" ht="23.1" customHeight="1" outlineLevel="2" x14ac:dyDescent="0.2">
      <c r="A1075" s="386">
        <v>30</v>
      </c>
      <c r="B1075" s="443" t="s">
        <v>6684</v>
      </c>
      <c r="C1075" s="443" t="s">
        <v>6787</v>
      </c>
      <c r="D1075" s="443" t="s">
        <v>6779</v>
      </c>
      <c r="E1075" s="443" t="s">
        <v>6780</v>
      </c>
      <c r="F1075" s="444" t="s">
        <v>6788</v>
      </c>
      <c r="G1075" s="444">
        <v>44596</v>
      </c>
      <c r="H1075" s="434" t="s">
        <v>3376</v>
      </c>
      <c r="I1075" s="531"/>
      <c r="J1075" s="531"/>
      <c r="K1075" s="95" t="s">
        <v>3416</v>
      </c>
      <c r="L1075" s="443">
        <v>1</v>
      </c>
      <c r="N1075" s="406"/>
    </row>
    <row r="1076" spans="1:14" s="231" customFormat="1" ht="23.1" customHeight="1" outlineLevel="2" x14ac:dyDescent="0.2">
      <c r="A1076" s="386">
        <v>31</v>
      </c>
      <c r="B1076" s="443" t="s">
        <v>6684</v>
      </c>
      <c r="C1076" s="443" t="s">
        <v>6789</v>
      </c>
      <c r="D1076" s="443" t="s">
        <v>6779</v>
      </c>
      <c r="E1076" s="443" t="s">
        <v>6780</v>
      </c>
      <c r="F1076" s="444" t="s">
        <v>6790</v>
      </c>
      <c r="G1076" s="444">
        <v>44596</v>
      </c>
      <c r="H1076" s="434" t="s">
        <v>3375</v>
      </c>
      <c r="I1076" s="531"/>
      <c r="J1076" s="531"/>
      <c r="K1076" s="95" t="s">
        <v>3416</v>
      </c>
      <c r="L1076" s="443">
        <v>1</v>
      </c>
      <c r="N1076" s="406"/>
    </row>
    <row r="1077" spans="1:14" s="231" customFormat="1" ht="23.1" customHeight="1" outlineLevel="2" x14ac:dyDescent="0.2">
      <c r="A1077" s="386">
        <v>32</v>
      </c>
      <c r="B1077" s="443" t="s">
        <v>6684</v>
      </c>
      <c r="C1077" s="443" t="s">
        <v>6791</v>
      </c>
      <c r="D1077" s="443" t="s">
        <v>6792</v>
      </c>
      <c r="E1077" s="443" t="s">
        <v>6793</v>
      </c>
      <c r="F1077" s="444" t="s">
        <v>102</v>
      </c>
      <c r="G1077" s="444">
        <v>44596</v>
      </c>
      <c r="H1077" s="434" t="s">
        <v>3375</v>
      </c>
      <c r="I1077" s="531"/>
      <c r="J1077" s="531"/>
      <c r="K1077" s="95" t="s">
        <v>3416</v>
      </c>
      <c r="L1077" s="443">
        <v>1</v>
      </c>
      <c r="N1077" s="406"/>
    </row>
    <row r="1078" spans="1:14" s="231" customFormat="1" ht="23.1" customHeight="1" outlineLevel="2" x14ac:dyDescent="0.2">
      <c r="A1078" s="386">
        <v>33</v>
      </c>
      <c r="B1078" s="443" t="s">
        <v>6684</v>
      </c>
      <c r="C1078" s="443" t="s">
        <v>6794</v>
      </c>
      <c r="D1078" s="443" t="s">
        <v>6708</v>
      </c>
      <c r="E1078" s="443" t="s">
        <v>6709</v>
      </c>
      <c r="F1078" s="444" t="s">
        <v>6795</v>
      </c>
      <c r="G1078" s="444">
        <v>44596</v>
      </c>
      <c r="H1078" s="434" t="s">
        <v>3375</v>
      </c>
      <c r="I1078" s="530"/>
      <c r="J1078" s="530"/>
      <c r="K1078" s="96" t="s">
        <v>3416</v>
      </c>
      <c r="L1078" s="443">
        <v>1</v>
      </c>
      <c r="N1078" s="406"/>
    </row>
    <row r="1079" spans="1:14" s="231" customFormat="1" ht="23.1" customHeight="1" outlineLevel="2" x14ac:dyDescent="0.2">
      <c r="A1079" s="386">
        <v>34</v>
      </c>
      <c r="B1079" s="443" t="s">
        <v>6684</v>
      </c>
      <c r="C1079" s="443" t="s">
        <v>6796</v>
      </c>
      <c r="D1079" s="443" t="s">
        <v>6797</v>
      </c>
      <c r="E1079" s="443" t="s">
        <v>6798</v>
      </c>
      <c r="F1079" s="444" t="s">
        <v>79</v>
      </c>
      <c r="G1079" s="444">
        <v>44596</v>
      </c>
      <c r="H1079" s="434" t="s">
        <v>3375</v>
      </c>
      <c r="I1079" s="531"/>
      <c r="J1079" s="531"/>
      <c r="K1079" s="95" t="s">
        <v>3416</v>
      </c>
      <c r="L1079" s="443">
        <v>1</v>
      </c>
      <c r="N1079" s="406"/>
    </row>
    <row r="1080" spans="1:14" s="231" customFormat="1" ht="23.1" customHeight="1" outlineLevel="2" x14ac:dyDescent="0.2">
      <c r="A1080" s="386">
        <v>35</v>
      </c>
      <c r="B1080" s="443" t="s">
        <v>6684</v>
      </c>
      <c r="C1080" s="443" t="s">
        <v>6799</v>
      </c>
      <c r="D1080" s="443" t="s">
        <v>6800</v>
      </c>
      <c r="E1080" s="443" t="s">
        <v>6801</v>
      </c>
      <c r="F1080" s="444" t="s">
        <v>68</v>
      </c>
      <c r="G1080" s="444">
        <v>44596</v>
      </c>
      <c r="H1080" s="434" t="s">
        <v>3375</v>
      </c>
      <c r="I1080" s="531"/>
      <c r="J1080" s="531"/>
      <c r="K1080" s="95" t="s">
        <v>3416</v>
      </c>
      <c r="L1080" s="443">
        <v>1</v>
      </c>
      <c r="N1080" s="406"/>
    </row>
    <row r="1081" spans="1:14" s="231" customFormat="1" ht="23.1" customHeight="1" outlineLevel="2" x14ac:dyDescent="0.2">
      <c r="A1081" s="386">
        <v>36</v>
      </c>
      <c r="B1081" s="443" t="s">
        <v>6684</v>
      </c>
      <c r="C1081" s="443" t="s">
        <v>6802</v>
      </c>
      <c r="D1081" s="443" t="s">
        <v>6803</v>
      </c>
      <c r="E1081" s="443" t="s">
        <v>6804</v>
      </c>
      <c r="F1081" s="444" t="s">
        <v>6805</v>
      </c>
      <c r="G1081" s="444">
        <v>44596</v>
      </c>
      <c r="H1081" s="434" t="s">
        <v>3375</v>
      </c>
      <c r="I1081" s="531"/>
      <c r="J1081" s="531"/>
      <c r="K1081" s="95" t="s">
        <v>3416</v>
      </c>
      <c r="L1081" s="443">
        <v>1</v>
      </c>
      <c r="N1081" s="406"/>
    </row>
    <row r="1082" spans="1:14" s="231" customFormat="1" ht="23.1" customHeight="1" outlineLevel="2" x14ac:dyDescent="0.2">
      <c r="A1082" s="386">
        <v>37</v>
      </c>
      <c r="B1082" s="443" t="s">
        <v>6684</v>
      </c>
      <c r="C1082" s="443" t="s">
        <v>6806</v>
      </c>
      <c r="D1082" s="443" t="s">
        <v>6807</v>
      </c>
      <c r="E1082" s="443" t="s">
        <v>6808</v>
      </c>
      <c r="F1082" s="444" t="s">
        <v>6809</v>
      </c>
      <c r="G1082" s="444">
        <v>44606</v>
      </c>
      <c r="H1082" s="434" t="s">
        <v>3376</v>
      </c>
      <c r="I1082" s="531"/>
      <c r="J1082" s="531"/>
      <c r="K1082" s="95" t="s">
        <v>3416</v>
      </c>
      <c r="L1082" s="443">
        <v>1</v>
      </c>
      <c r="N1082" s="406"/>
    </row>
    <row r="1083" spans="1:14" s="231" customFormat="1" ht="23.1" customHeight="1" outlineLevel="2" x14ac:dyDescent="0.2">
      <c r="A1083" s="386">
        <v>38</v>
      </c>
      <c r="B1083" s="443" t="s">
        <v>6684</v>
      </c>
      <c r="C1083" s="443" t="s">
        <v>6810</v>
      </c>
      <c r="D1083" s="443" t="s">
        <v>6752</v>
      </c>
      <c r="E1083" s="443" t="s">
        <v>6753</v>
      </c>
      <c r="F1083" s="444" t="s">
        <v>6811</v>
      </c>
      <c r="G1083" s="444">
        <v>44606</v>
      </c>
      <c r="H1083" s="434" t="s">
        <v>3376</v>
      </c>
      <c r="I1083" s="531"/>
      <c r="J1083" s="531"/>
      <c r="K1083" s="95" t="s">
        <v>3416</v>
      </c>
      <c r="L1083" s="443">
        <v>1</v>
      </c>
      <c r="N1083" s="406"/>
    </row>
    <row r="1084" spans="1:14" s="231" customFormat="1" ht="23.1" customHeight="1" outlineLevel="2" x14ac:dyDescent="0.2">
      <c r="A1084" s="386">
        <v>39</v>
      </c>
      <c r="B1084" s="443" t="s">
        <v>6684</v>
      </c>
      <c r="C1084" s="443" t="s">
        <v>6812</v>
      </c>
      <c r="D1084" s="443" t="s">
        <v>6813</v>
      </c>
      <c r="E1084" s="443" t="s">
        <v>6814</v>
      </c>
      <c r="F1084" s="444" t="s">
        <v>102</v>
      </c>
      <c r="G1084" s="444">
        <v>44606</v>
      </c>
      <c r="H1084" s="434" t="s">
        <v>3376</v>
      </c>
      <c r="I1084" s="531"/>
      <c r="J1084" s="531"/>
      <c r="K1084" s="95" t="s">
        <v>3416</v>
      </c>
      <c r="L1084" s="443">
        <v>1</v>
      </c>
      <c r="N1084" s="406"/>
    </row>
    <row r="1085" spans="1:14" s="231" customFormat="1" ht="23.1" customHeight="1" outlineLevel="2" x14ac:dyDescent="0.2">
      <c r="A1085" s="386">
        <v>40</v>
      </c>
      <c r="B1085" s="443" t="s">
        <v>6684</v>
      </c>
      <c r="C1085" s="443" t="s">
        <v>6815</v>
      </c>
      <c r="D1085" s="443" t="s">
        <v>6816</v>
      </c>
      <c r="E1085" s="443" t="s">
        <v>6817</v>
      </c>
      <c r="F1085" s="444" t="s">
        <v>6818</v>
      </c>
      <c r="G1085" s="444">
        <v>44606</v>
      </c>
      <c r="H1085" s="434" t="s">
        <v>3376</v>
      </c>
      <c r="I1085" s="531"/>
      <c r="J1085" s="531"/>
      <c r="K1085" s="95" t="s">
        <v>3416</v>
      </c>
      <c r="L1085" s="443">
        <v>1</v>
      </c>
      <c r="N1085" s="406"/>
    </row>
    <row r="1086" spans="1:14" s="231" customFormat="1" ht="23.1" customHeight="1" outlineLevel="2" x14ac:dyDescent="0.2">
      <c r="A1086" s="386">
        <v>41</v>
      </c>
      <c r="B1086" s="443" t="s">
        <v>6684</v>
      </c>
      <c r="C1086" s="443" t="s">
        <v>6819</v>
      </c>
      <c r="D1086" s="443" t="s">
        <v>6734</v>
      </c>
      <c r="E1086" s="443" t="s">
        <v>6735</v>
      </c>
      <c r="F1086" s="444" t="s">
        <v>6820</v>
      </c>
      <c r="G1086" s="444">
        <v>44606</v>
      </c>
      <c r="H1086" s="434" t="s">
        <v>3376</v>
      </c>
      <c r="I1086" s="530"/>
      <c r="J1086" s="530"/>
      <c r="K1086" s="96" t="s">
        <v>3416</v>
      </c>
      <c r="L1086" s="443">
        <v>1</v>
      </c>
      <c r="N1086" s="406"/>
    </row>
    <row r="1087" spans="1:14" s="231" customFormat="1" ht="23.1" customHeight="1" outlineLevel="2" x14ac:dyDescent="0.2">
      <c r="A1087" s="386">
        <v>42</v>
      </c>
      <c r="B1087" s="443" t="s">
        <v>6684</v>
      </c>
      <c r="C1087" s="443" t="s">
        <v>6821</v>
      </c>
      <c r="D1087" s="443" t="s">
        <v>6741</v>
      </c>
      <c r="E1087" s="443" t="s">
        <v>6742</v>
      </c>
      <c r="F1087" s="444" t="s">
        <v>6822</v>
      </c>
      <c r="G1087" s="444">
        <v>44606</v>
      </c>
      <c r="H1087" s="434" t="s">
        <v>3376</v>
      </c>
      <c r="I1087" s="531"/>
      <c r="J1087" s="531"/>
      <c r="K1087" s="95" t="s">
        <v>3416</v>
      </c>
      <c r="L1087" s="443">
        <v>1</v>
      </c>
      <c r="N1087" s="406"/>
    </row>
    <row r="1088" spans="1:14" s="231" customFormat="1" ht="23.1" customHeight="1" outlineLevel="2" x14ac:dyDescent="0.2">
      <c r="A1088" s="386">
        <v>43</v>
      </c>
      <c r="B1088" s="443" t="s">
        <v>6684</v>
      </c>
      <c r="C1088" s="443" t="s">
        <v>6823</v>
      </c>
      <c r="D1088" s="443" t="s">
        <v>3378</v>
      </c>
      <c r="E1088" s="443" t="s">
        <v>3379</v>
      </c>
      <c r="F1088" s="444" t="s">
        <v>6824</v>
      </c>
      <c r="G1088" s="444">
        <v>44606</v>
      </c>
      <c r="H1088" s="434" t="s">
        <v>3375</v>
      </c>
      <c r="I1088" s="531"/>
      <c r="J1088" s="531"/>
      <c r="K1088" s="95" t="s">
        <v>3416</v>
      </c>
      <c r="L1088" s="443">
        <v>1</v>
      </c>
      <c r="N1088" s="406"/>
    </row>
    <row r="1089" spans="1:14" s="231" customFormat="1" ht="23.1" customHeight="1" outlineLevel="2" x14ac:dyDescent="0.2">
      <c r="A1089" s="386">
        <v>44</v>
      </c>
      <c r="B1089" s="443" t="s">
        <v>6684</v>
      </c>
      <c r="C1089" s="443" t="s">
        <v>6825</v>
      </c>
      <c r="D1089" s="443" t="s">
        <v>6826</v>
      </c>
      <c r="E1089" s="443" t="s">
        <v>6827</v>
      </c>
      <c r="F1089" s="444" t="s">
        <v>6828</v>
      </c>
      <c r="G1089" s="444">
        <v>44606</v>
      </c>
      <c r="H1089" s="434" t="s">
        <v>3375</v>
      </c>
      <c r="I1089" s="531"/>
      <c r="J1089" s="531"/>
      <c r="K1089" s="95" t="s">
        <v>3416</v>
      </c>
      <c r="L1089" s="443">
        <v>1</v>
      </c>
      <c r="N1089" s="406"/>
    </row>
    <row r="1090" spans="1:14" s="231" customFormat="1" ht="23.1" customHeight="1" outlineLevel="2" x14ac:dyDescent="0.2">
      <c r="A1090" s="386">
        <v>45</v>
      </c>
      <c r="B1090" s="443" t="s">
        <v>6684</v>
      </c>
      <c r="C1090" s="443" t="s">
        <v>6829</v>
      </c>
      <c r="D1090" s="443" t="s">
        <v>6779</v>
      </c>
      <c r="E1090" s="443" t="s">
        <v>6780</v>
      </c>
      <c r="F1090" s="444" t="s">
        <v>6830</v>
      </c>
      <c r="G1090" s="444">
        <v>44606</v>
      </c>
      <c r="H1090" s="434" t="s">
        <v>3375</v>
      </c>
      <c r="I1090" s="531"/>
      <c r="J1090" s="531"/>
      <c r="K1090" s="95" t="s">
        <v>3416</v>
      </c>
      <c r="L1090" s="443">
        <v>1</v>
      </c>
      <c r="N1090" s="406"/>
    </row>
    <row r="1091" spans="1:14" s="231" customFormat="1" ht="23.1" customHeight="1" outlineLevel="2" x14ac:dyDescent="0.2">
      <c r="A1091" s="386">
        <v>46</v>
      </c>
      <c r="B1091" s="443" t="s">
        <v>6684</v>
      </c>
      <c r="C1091" s="443" t="s">
        <v>6831</v>
      </c>
      <c r="D1091" s="443" t="s">
        <v>6779</v>
      </c>
      <c r="E1091" s="443" t="s">
        <v>6780</v>
      </c>
      <c r="F1091" s="444" t="s">
        <v>6832</v>
      </c>
      <c r="G1091" s="444">
        <v>44606</v>
      </c>
      <c r="H1091" s="434" t="s">
        <v>3375</v>
      </c>
      <c r="I1091" s="531"/>
      <c r="J1091" s="531"/>
      <c r="K1091" s="95" t="s">
        <v>3416</v>
      </c>
      <c r="L1091" s="443">
        <v>1</v>
      </c>
      <c r="N1091" s="406"/>
    </row>
    <row r="1092" spans="1:14" s="231" customFormat="1" ht="23.1" customHeight="1" outlineLevel="2" x14ac:dyDescent="0.2">
      <c r="A1092" s="386">
        <v>47</v>
      </c>
      <c r="B1092" s="443" t="s">
        <v>6684</v>
      </c>
      <c r="C1092" s="443" t="s">
        <v>6833</v>
      </c>
      <c r="D1092" s="443" t="s">
        <v>6779</v>
      </c>
      <c r="E1092" s="443" t="s">
        <v>6780</v>
      </c>
      <c r="F1092" s="444" t="s">
        <v>6834</v>
      </c>
      <c r="G1092" s="444">
        <v>44606</v>
      </c>
      <c r="H1092" s="434" t="s">
        <v>3375</v>
      </c>
      <c r="I1092" s="531"/>
      <c r="J1092" s="531"/>
      <c r="K1092" s="95" t="s">
        <v>3416</v>
      </c>
      <c r="L1092" s="443">
        <v>1</v>
      </c>
      <c r="N1092" s="406"/>
    </row>
    <row r="1093" spans="1:14" s="231" customFormat="1" ht="23.1" customHeight="1" outlineLevel="2" x14ac:dyDescent="0.2">
      <c r="A1093" s="386">
        <v>48</v>
      </c>
      <c r="B1093" s="443" t="s">
        <v>6684</v>
      </c>
      <c r="C1093" s="443" t="s">
        <v>6835</v>
      </c>
      <c r="D1093" s="443" t="s">
        <v>6779</v>
      </c>
      <c r="E1093" s="443" t="s">
        <v>6780</v>
      </c>
      <c r="F1093" s="444" t="s">
        <v>6836</v>
      </c>
      <c r="G1093" s="444">
        <v>44606</v>
      </c>
      <c r="H1093" s="434" t="s">
        <v>3375</v>
      </c>
      <c r="I1093" s="531"/>
      <c r="J1093" s="531"/>
      <c r="K1093" s="95" t="s">
        <v>3416</v>
      </c>
      <c r="L1093" s="443">
        <v>1</v>
      </c>
      <c r="N1093" s="406"/>
    </row>
    <row r="1094" spans="1:14" s="231" customFormat="1" ht="23.1" customHeight="1" outlineLevel="2" x14ac:dyDescent="0.2">
      <c r="A1094" s="386">
        <v>49</v>
      </c>
      <c r="B1094" s="443" t="s">
        <v>6684</v>
      </c>
      <c r="C1094" s="443" t="s">
        <v>6837</v>
      </c>
      <c r="D1094" s="443" t="s">
        <v>6745</v>
      </c>
      <c r="E1094" s="443" t="s">
        <v>6746</v>
      </c>
      <c r="F1094" s="444" t="s">
        <v>6838</v>
      </c>
      <c r="G1094" s="444">
        <v>44607</v>
      </c>
      <c r="H1094" s="434" t="s">
        <v>3376</v>
      </c>
      <c r="I1094" s="530"/>
      <c r="J1094" s="530"/>
      <c r="K1094" s="96" t="s">
        <v>3416</v>
      </c>
      <c r="L1094" s="443">
        <v>1</v>
      </c>
      <c r="N1094" s="406"/>
    </row>
    <row r="1095" spans="1:14" s="231" customFormat="1" ht="23.1" customHeight="1" outlineLevel="2" x14ac:dyDescent="0.2">
      <c r="A1095" s="386">
        <v>50</v>
      </c>
      <c r="B1095" s="443" t="s">
        <v>6684</v>
      </c>
      <c r="C1095" s="443" t="s">
        <v>6839</v>
      </c>
      <c r="D1095" s="443" t="s">
        <v>6745</v>
      </c>
      <c r="E1095" s="443" t="s">
        <v>6746</v>
      </c>
      <c r="F1095" s="444" t="s">
        <v>6840</v>
      </c>
      <c r="G1095" s="444">
        <v>44607</v>
      </c>
      <c r="H1095" s="434" t="s">
        <v>3376</v>
      </c>
      <c r="I1095" s="531"/>
      <c r="J1095" s="531"/>
      <c r="K1095" s="95" t="s">
        <v>3416</v>
      </c>
      <c r="L1095" s="443">
        <v>1</v>
      </c>
      <c r="N1095" s="406"/>
    </row>
    <row r="1096" spans="1:14" s="231" customFormat="1" ht="23.1" customHeight="1" outlineLevel="2" x14ac:dyDescent="0.2">
      <c r="A1096" s="386">
        <v>51</v>
      </c>
      <c r="B1096" s="443" t="s">
        <v>6684</v>
      </c>
      <c r="C1096" s="443" t="s">
        <v>6841</v>
      </c>
      <c r="D1096" s="443" t="s">
        <v>6842</v>
      </c>
      <c r="E1096" s="443" t="s">
        <v>6843</v>
      </c>
      <c r="F1096" s="444" t="s">
        <v>6844</v>
      </c>
      <c r="G1096" s="444">
        <v>44607</v>
      </c>
      <c r="H1096" s="434" t="s">
        <v>3376</v>
      </c>
      <c r="I1096" s="531"/>
      <c r="J1096" s="531"/>
      <c r="K1096" s="95" t="s">
        <v>3416</v>
      </c>
      <c r="L1096" s="443">
        <v>1</v>
      </c>
      <c r="N1096" s="406"/>
    </row>
    <row r="1097" spans="1:14" s="231" customFormat="1" ht="23.1" customHeight="1" outlineLevel="2" x14ac:dyDescent="0.2">
      <c r="A1097" s="386">
        <v>52</v>
      </c>
      <c r="B1097" s="443" t="s">
        <v>6684</v>
      </c>
      <c r="C1097" s="443" t="s">
        <v>6845</v>
      </c>
      <c r="D1097" s="443" t="s">
        <v>6775</v>
      </c>
      <c r="E1097" s="443" t="s">
        <v>6776</v>
      </c>
      <c r="F1097" s="444" t="s">
        <v>6846</v>
      </c>
      <c r="G1097" s="444">
        <v>44607</v>
      </c>
      <c r="H1097" s="434" t="s">
        <v>3376</v>
      </c>
      <c r="I1097" s="531"/>
      <c r="J1097" s="531"/>
      <c r="K1097" s="95" t="s">
        <v>3416</v>
      </c>
      <c r="L1097" s="443">
        <v>1</v>
      </c>
      <c r="N1097" s="406"/>
    </row>
    <row r="1098" spans="1:14" s="231" customFormat="1" ht="23.1" customHeight="1" outlineLevel="2" x14ac:dyDescent="0.2">
      <c r="A1098" s="386">
        <v>53</v>
      </c>
      <c r="B1098" s="443" t="s">
        <v>6684</v>
      </c>
      <c r="C1098" s="443" t="s">
        <v>6847</v>
      </c>
      <c r="D1098" s="443" t="s">
        <v>6826</v>
      </c>
      <c r="E1098" s="443" t="s">
        <v>6827</v>
      </c>
      <c r="F1098" s="444" t="s">
        <v>6848</v>
      </c>
      <c r="G1098" s="444">
        <v>44607</v>
      </c>
      <c r="H1098" s="434" t="s">
        <v>3376</v>
      </c>
      <c r="I1098" s="531"/>
      <c r="J1098" s="531"/>
      <c r="K1098" s="95" t="s">
        <v>3416</v>
      </c>
      <c r="L1098" s="443">
        <v>1</v>
      </c>
      <c r="N1098" s="406"/>
    </row>
    <row r="1099" spans="1:14" s="231" customFormat="1" ht="23.1" customHeight="1" outlineLevel="2" x14ac:dyDescent="0.2">
      <c r="A1099" s="386">
        <v>54</v>
      </c>
      <c r="B1099" s="443" t="s">
        <v>6684</v>
      </c>
      <c r="C1099" s="443" t="s">
        <v>6849</v>
      </c>
      <c r="D1099" s="443" t="s">
        <v>6850</v>
      </c>
      <c r="E1099" s="443" t="s">
        <v>6851</v>
      </c>
      <c r="F1099" s="444" t="s">
        <v>6852</v>
      </c>
      <c r="G1099" s="444">
        <v>44607</v>
      </c>
      <c r="H1099" s="434" t="s">
        <v>3376</v>
      </c>
      <c r="I1099" s="531"/>
      <c r="J1099" s="531"/>
      <c r="K1099" s="95" t="s">
        <v>3416</v>
      </c>
      <c r="L1099" s="443">
        <v>1</v>
      </c>
      <c r="N1099" s="406"/>
    </row>
    <row r="1100" spans="1:14" s="231" customFormat="1" ht="23.1" customHeight="1" outlineLevel="2" x14ac:dyDescent="0.2">
      <c r="A1100" s="386">
        <v>55</v>
      </c>
      <c r="B1100" s="443" t="s">
        <v>6684</v>
      </c>
      <c r="C1100" s="443" t="s">
        <v>6853</v>
      </c>
      <c r="D1100" s="443" t="s">
        <v>6816</v>
      </c>
      <c r="E1100" s="443" t="s">
        <v>6817</v>
      </c>
      <c r="F1100" s="444" t="s">
        <v>6818</v>
      </c>
      <c r="G1100" s="444">
        <v>44607</v>
      </c>
      <c r="H1100" s="434" t="s">
        <v>3375</v>
      </c>
      <c r="I1100" s="531"/>
      <c r="J1100" s="531"/>
      <c r="K1100" s="95" t="s">
        <v>3416</v>
      </c>
      <c r="L1100" s="443">
        <v>1</v>
      </c>
      <c r="N1100" s="406"/>
    </row>
    <row r="1101" spans="1:14" s="231" customFormat="1" ht="23.1" customHeight="1" outlineLevel="2" x14ac:dyDescent="0.2">
      <c r="A1101" s="386">
        <v>56</v>
      </c>
      <c r="B1101" s="443" t="s">
        <v>6684</v>
      </c>
      <c r="C1101" s="443" t="s">
        <v>6854</v>
      </c>
      <c r="D1101" s="443" t="s">
        <v>6734</v>
      </c>
      <c r="E1101" s="443" t="s">
        <v>6735</v>
      </c>
      <c r="F1101" s="444" t="s">
        <v>6855</v>
      </c>
      <c r="G1101" s="444">
        <v>44607</v>
      </c>
      <c r="H1101" s="434" t="s">
        <v>3375</v>
      </c>
      <c r="I1101" s="531"/>
      <c r="J1101" s="531"/>
      <c r="K1101" s="95" t="s">
        <v>3416</v>
      </c>
      <c r="L1101" s="443">
        <v>1</v>
      </c>
      <c r="N1101" s="406"/>
    </row>
    <row r="1102" spans="1:14" s="231" customFormat="1" ht="23.1" customHeight="1" outlineLevel="2" x14ac:dyDescent="0.2">
      <c r="A1102" s="386">
        <v>57</v>
      </c>
      <c r="B1102" s="443" t="s">
        <v>6684</v>
      </c>
      <c r="C1102" s="443" t="s">
        <v>6856</v>
      </c>
      <c r="D1102" s="443" t="s">
        <v>6775</v>
      </c>
      <c r="E1102" s="443" t="s">
        <v>6776</v>
      </c>
      <c r="F1102" s="444" t="s">
        <v>6857</v>
      </c>
      <c r="G1102" s="444">
        <v>44607</v>
      </c>
      <c r="H1102" s="434" t="s">
        <v>3375</v>
      </c>
      <c r="I1102" s="530"/>
      <c r="J1102" s="530"/>
      <c r="K1102" s="96" t="s">
        <v>3416</v>
      </c>
      <c r="L1102" s="443">
        <v>1</v>
      </c>
      <c r="N1102" s="406"/>
    </row>
    <row r="1103" spans="1:14" s="231" customFormat="1" ht="23.1" customHeight="1" outlineLevel="2" x14ac:dyDescent="0.2">
      <c r="A1103" s="386">
        <v>58</v>
      </c>
      <c r="B1103" s="443" t="s">
        <v>6684</v>
      </c>
      <c r="C1103" s="443" t="s">
        <v>6858</v>
      </c>
      <c r="D1103" s="443" t="s">
        <v>6775</v>
      </c>
      <c r="E1103" s="443" t="s">
        <v>6776</v>
      </c>
      <c r="F1103" s="444" t="s">
        <v>6859</v>
      </c>
      <c r="G1103" s="444">
        <v>44607</v>
      </c>
      <c r="H1103" s="434" t="s">
        <v>3375</v>
      </c>
      <c r="I1103" s="531"/>
      <c r="J1103" s="531"/>
      <c r="K1103" s="95" t="s">
        <v>3416</v>
      </c>
      <c r="L1103" s="443">
        <v>1</v>
      </c>
      <c r="N1103" s="406"/>
    </row>
    <row r="1104" spans="1:14" s="231" customFormat="1" ht="23.1" customHeight="1" outlineLevel="2" x14ac:dyDescent="0.2">
      <c r="A1104" s="386">
        <v>59</v>
      </c>
      <c r="B1104" s="443" t="s">
        <v>6684</v>
      </c>
      <c r="C1104" s="443" t="s">
        <v>6860</v>
      </c>
      <c r="D1104" s="443" t="s">
        <v>6745</v>
      </c>
      <c r="E1104" s="443" t="s">
        <v>6746</v>
      </c>
      <c r="F1104" s="444" t="s">
        <v>6861</v>
      </c>
      <c r="G1104" s="444">
        <v>44607</v>
      </c>
      <c r="H1104" s="434" t="s">
        <v>3375</v>
      </c>
      <c r="I1104" s="531"/>
      <c r="J1104" s="531"/>
      <c r="K1104" s="95" t="s">
        <v>3416</v>
      </c>
      <c r="L1104" s="443">
        <v>1</v>
      </c>
      <c r="N1104" s="406"/>
    </row>
    <row r="1105" spans="1:14" s="231" customFormat="1" ht="23.1" customHeight="1" outlineLevel="2" x14ac:dyDescent="0.2">
      <c r="A1105" s="386">
        <v>60</v>
      </c>
      <c r="B1105" s="443" t="s">
        <v>6684</v>
      </c>
      <c r="C1105" s="443" t="s">
        <v>6862</v>
      </c>
      <c r="D1105" s="443" t="s">
        <v>6775</v>
      </c>
      <c r="E1105" s="443" t="s">
        <v>6776</v>
      </c>
      <c r="F1105" s="444" t="s">
        <v>6863</v>
      </c>
      <c r="G1105" s="444">
        <v>44607</v>
      </c>
      <c r="H1105" s="434" t="s">
        <v>3375</v>
      </c>
      <c r="I1105" s="531"/>
      <c r="J1105" s="531"/>
      <c r="K1105" s="95" t="s">
        <v>3416</v>
      </c>
      <c r="L1105" s="443">
        <v>1</v>
      </c>
      <c r="N1105" s="406"/>
    </row>
    <row r="1106" spans="1:14" s="231" customFormat="1" ht="23.1" customHeight="1" outlineLevel="2" x14ac:dyDescent="0.2">
      <c r="A1106" s="386">
        <v>61</v>
      </c>
      <c r="B1106" s="443" t="s">
        <v>6684</v>
      </c>
      <c r="C1106" s="443" t="s">
        <v>6864</v>
      </c>
      <c r="D1106" s="443" t="s">
        <v>6865</v>
      </c>
      <c r="E1106" s="443" t="s">
        <v>6866</v>
      </c>
      <c r="F1106" s="444" t="s">
        <v>3387</v>
      </c>
      <c r="G1106" s="444">
        <v>44617</v>
      </c>
      <c r="H1106" s="434" t="s">
        <v>3376</v>
      </c>
      <c r="I1106" s="531"/>
      <c r="J1106" s="531"/>
      <c r="K1106" s="95" t="s">
        <v>3416</v>
      </c>
      <c r="L1106" s="443">
        <v>1</v>
      </c>
      <c r="N1106" s="406"/>
    </row>
    <row r="1107" spans="1:14" s="231" customFormat="1" ht="23.1" customHeight="1" outlineLevel="2" x14ac:dyDescent="0.2">
      <c r="A1107" s="386">
        <v>62</v>
      </c>
      <c r="B1107" s="443" t="s">
        <v>6684</v>
      </c>
      <c r="C1107" s="443" t="s">
        <v>6867</v>
      </c>
      <c r="D1107" s="443" t="s">
        <v>3331</v>
      </c>
      <c r="E1107" s="443" t="s">
        <v>3335</v>
      </c>
      <c r="F1107" s="444" t="s">
        <v>6868</v>
      </c>
      <c r="G1107" s="444">
        <v>44617</v>
      </c>
      <c r="H1107" s="434" t="s">
        <v>3376</v>
      </c>
      <c r="I1107" s="531"/>
      <c r="J1107" s="531"/>
      <c r="K1107" s="95" t="s">
        <v>3416</v>
      </c>
      <c r="L1107" s="443">
        <v>1</v>
      </c>
      <c r="N1107" s="406"/>
    </row>
    <row r="1108" spans="1:14" s="231" customFormat="1" ht="23.1" customHeight="1" outlineLevel="2" x14ac:dyDescent="0.2">
      <c r="A1108" s="386">
        <v>63</v>
      </c>
      <c r="B1108" s="443" t="s">
        <v>6684</v>
      </c>
      <c r="C1108" s="443" t="s">
        <v>6869</v>
      </c>
      <c r="D1108" s="443" t="s">
        <v>6865</v>
      </c>
      <c r="E1108" s="443" t="s">
        <v>6866</v>
      </c>
      <c r="F1108" s="444" t="s">
        <v>6870</v>
      </c>
      <c r="G1108" s="444">
        <v>44617</v>
      </c>
      <c r="H1108" s="434" t="s">
        <v>3375</v>
      </c>
      <c r="I1108" s="531"/>
      <c r="J1108" s="531"/>
      <c r="K1108" s="95" t="s">
        <v>3416</v>
      </c>
      <c r="L1108" s="443">
        <v>1</v>
      </c>
      <c r="N1108" s="406"/>
    </row>
    <row r="1109" spans="1:14" s="231" customFormat="1" ht="23.1" customHeight="1" outlineLevel="2" x14ac:dyDescent="0.2">
      <c r="A1109" s="386">
        <v>64</v>
      </c>
      <c r="B1109" s="443" t="s">
        <v>6684</v>
      </c>
      <c r="C1109" s="443" t="s">
        <v>6871</v>
      </c>
      <c r="D1109" s="443" t="s">
        <v>6872</v>
      </c>
      <c r="E1109" s="443" t="s">
        <v>3389</v>
      </c>
      <c r="F1109" s="444" t="s">
        <v>6873</v>
      </c>
      <c r="G1109" s="444">
        <v>44617</v>
      </c>
      <c r="H1109" s="434" t="s">
        <v>3375</v>
      </c>
      <c r="I1109" s="531"/>
      <c r="J1109" s="531"/>
      <c r="K1109" s="95" t="s">
        <v>3416</v>
      </c>
      <c r="L1109" s="443">
        <v>1</v>
      </c>
      <c r="N1109" s="406"/>
    </row>
    <row r="1110" spans="1:14" s="231" customFormat="1" ht="23.1" customHeight="1" outlineLevel="2" x14ac:dyDescent="0.2">
      <c r="A1110" s="386">
        <v>65</v>
      </c>
      <c r="B1110" s="443" t="s">
        <v>6326</v>
      </c>
      <c r="C1110" s="443" t="s">
        <v>6874</v>
      </c>
      <c r="D1110" s="443" t="s">
        <v>6875</v>
      </c>
      <c r="E1110" s="443" t="s">
        <v>6876</v>
      </c>
      <c r="F1110" s="444" t="s">
        <v>6877</v>
      </c>
      <c r="G1110" s="444">
        <v>44606</v>
      </c>
      <c r="H1110" s="434" t="s">
        <v>6878</v>
      </c>
      <c r="I1110" s="530"/>
      <c r="J1110" s="530"/>
      <c r="K1110" s="96" t="s">
        <v>3416</v>
      </c>
      <c r="L1110" s="443">
        <v>1</v>
      </c>
      <c r="N1110" s="406"/>
    </row>
    <row r="1111" spans="1:14" s="231" customFormat="1" ht="23.1" customHeight="1" outlineLevel="2" x14ac:dyDescent="0.2">
      <c r="A1111" s="386">
        <v>66</v>
      </c>
      <c r="B1111" s="443" t="s">
        <v>6326</v>
      </c>
      <c r="C1111" s="443" t="s">
        <v>6879</v>
      </c>
      <c r="D1111" s="443" t="s">
        <v>6875</v>
      </c>
      <c r="E1111" s="443" t="s">
        <v>6876</v>
      </c>
      <c r="F1111" s="444" t="s">
        <v>6880</v>
      </c>
      <c r="G1111" s="444">
        <v>44606</v>
      </c>
      <c r="H1111" s="434" t="s">
        <v>6878</v>
      </c>
      <c r="I1111" s="531"/>
      <c r="J1111" s="531"/>
      <c r="K1111" s="95" t="s">
        <v>3416</v>
      </c>
      <c r="L1111" s="443">
        <v>1</v>
      </c>
      <c r="N1111" s="406"/>
    </row>
    <row r="1112" spans="1:14" s="231" customFormat="1" ht="23.1" customHeight="1" outlineLevel="2" x14ac:dyDescent="0.2">
      <c r="A1112" s="386">
        <v>67</v>
      </c>
      <c r="B1112" s="443" t="s">
        <v>6326</v>
      </c>
      <c r="C1112" s="443" t="s">
        <v>6881</v>
      </c>
      <c r="D1112" s="443" t="s">
        <v>6875</v>
      </c>
      <c r="E1112" s="443" t="s">
        <v>6876</v>
      </c>
      <c r="F1112" s="444" t="s">
        <v>6882</v>
      </c>
      <c r="G1112" s="444">
        <v>44606</v>
      </c>
      <c r="H1112" s="434" t="s">
        <v>6878</v>
      </c>
      <c r="I1112" s="531"/>
      <c r="J1112" s="531"/>
      <c r="K1112" s="95" t="s">
        <v>3416</v>
      </c>
      <c r="L1112" s="443">
        <v>1</v>
      </c>
      <c r="N1112" s="406"/>
    </row>
    <row r="1113" spans="1:14" s="231" customFormat="1" ht="23.1" customHeight="1" outlineLevel="2" x14ac:dyDescent="0.2">
      <c r="A1113" s="386">
        <v>68</v>
      </c>
      <c r="B1113" s="443" t="s">
        <v>6326</v>
      </c>
      <c r="C1113" s="443" t="s">
        <v>6883</v>
      </c>
      <c r="D1113" s="443" t="s">
        <v>6884</v>
      </c>
      <c r="E1113" s="443" t="s">
        <v>159</v>
      </c>
      <c r="F1113" s="444" t="s">
        <v>6885</v>
      </c>
      <c r="G1113" s="444">
        <v>44606</v>
      </c>
      <c r="H1113" s="434" t="s">
        <v>6878</v>
      </c>
      <c r="I1113" s="531"/>
      <c r="J1113" s="531"/>
      <c r="K1113" s="95" t="s">
        <v>3416</v>
      </c>
      <c r="L1113" s="443">
        <v>1</v>
      </c>
      <c r="N1113" s="406"/>
    </row>
    <row r="1114" spans="1:14" s="231" customFormat="1" ht="23.1" customHeight="1" outlineLevel="2" x14ac:dyDescent="0.2">
      <c r="A1114" s="386">
        <v>69</v>
      </c>
      <c r="B1114" s="443" t="s">
        <v>6326</v>
      </c>
      <c r="C1114" s="443" t="s">
        <v>6886</v>
      </c>
      <c r="D1114" s="443" t="s">
        <v>3307</v>
      </c>
      <c r="E1114" s="443" t="s">
        <v>3552</v>
      </c>
      <c r="F1114" s="444" t="s">
        <v>6887</v>
      </c>
      <c r="G1114" s="444">
        <v>44606</v>
      </c>
      <c r="H1114" s="434" t="s">
        <v>6878</v>
      </c>
      <c r="I1114" s="531"/>
      <c r="J1114" s="531"/>
      <c r="K1114" s="95" t="s">
        <v>3416</v>
      </c>
      <c r="L1114" s="443">
        <v>1</v>
      </c>
      <c r="N1114" s="406"/>
    </row>
    <row r="1115" spans="1:14" s="231" customFormat="1" ht="23.1" customHeight="1" outlineLevel="2" x14ac:dyDescent="0.2">
      <c r="A1115" s="386">
        <v>70</v>
      </c>
      <c r="B1115" s="443" t="s">
        <v>6326</v>
      </c>
      <c r="C1115" s="443" t="s">
        <v>6888</v>
      </c>
      <c r="D1115" s="443" t="s">
        <v>3305</v>
      </c>
      <c r="E1115" s="443" t="s">
        <v>3306</v>
      </c>
      <c r="F1115" s="444" t="s">
        <v>6889</v>
      </c>
      <c r="G1115" s="444">
        <v>44606</v>
      </c>
      <c r="H1115" s="434" t="s">
        <v>6878</v>
      </c>
      <c r="I1115" s="531"/>
      <c r="J1115" s="531"/>
      <c r="K1115" s="95" t="s">
        <v>3416</v>
      </c>
      <c r="L1115" s="443">
        <v>1</v>
      </c>
      <c r="N1115" s="406"/>
    </row>
    <row r="1116" spans="1:14" s="231" customFormat="1" ht="23.1" customHeight="1" outlineLevel="2" x14ac:dyDescent="0.2">
      <c r="A1116" s="386">
        <v>71</v>
      </c>
      <c r="B1116" s="443" t="s">
        <v>6326</v>
      </c>
      <c r="C1116" s="443" t="s">
        <v>6890</v>
      </c>
      <c r="D1116" s="443" t="s">
        <v>6891</v>
      </c>
      <c r="E1116" s="443" t="s">
        <v>6892</v>
      </c>
      <c r="F1116" s="444" t="s">
        <v>6893</v>
      </c>
      <c r="G1116" s="444">
        <v>44607</v>
      </c>
      <c r="H1116" s="434" t="s">
        <v>6878</v>
      </c>
      <c r="I1116" s="531"/>
      <c r="J1116" s="531"/>
      <c r="K1116" s="95" t="s">
        <v>3416</v>
      </c>
      <c r="L1116" s="443">
        <v>1</v>
      </c>
      <c r="N1116" s="406"/>
    </row>
    <row r="1117" spans="1:14" s="231" customFormat="1" ht="23.1" customHeight="1" outlineLevel="2" x14ac:dyDescent="0.2">
      <c r="A1117" s="386">
        <v>72</v>
      </c>
      <c r="B1117" s="443" t="s">
        <v>6326</v>
      </c>
      <c r="C1117" s="443" t="s">
        <v>6894</v>
      </c>
      <c r="D1117" s="443" t="s">
        <v>6895</v>
      </c>
      <c r="E1117" s="443" t="s">
        <v>6896</v>
      </c>
      <c r="F1117" s="444" t="s">
        <v>6897</v>
      </c>
      <c r="G1117" s="444">
        <v>44607</v>
      </c>
      <c r="H1117" s="434" t="s">
        <v>6878</v>
      </c>
      <c r="I1117" s="531"/>
      <c r="J1117" s="531"/>
      <c r="K1117" s="95" t="s">
        <v>3416</v>
      </c>
      <c r="L1117" s="443">
        <v>1</v>
      </c>
      <c r="N1117" s="406"/>
    </row>
    <row r="1118" spans="1:14" s="231" customFormat="1" ht="23.1" customHeight="1" outlineLevel="2" x14ac:dyDescent="0.2">
      <c r="A1118" s="386">
        <v>73</v>
      </c>
      <c r="B1118" s="443" t="s">
        <v>6326</v>
      </c>
      <c r="C1118" s="443" t="s">
        <v>6898</v>
      </c>
      <c r="D1118" s="443" t="s">
        <v>6895</v>
      </c>
      <c r="E1118" s="443" t="s">
        <v>6896</v>
      </c>
      <c r="F1118" s="444" t="s">
        <v>6899</v>
      </c>
      <c r="G1118" s="444">
        <v>44607</v>
      </c>
      <c r="H1118" s="434" t="s">
        <v>6878</v>
      </c>
      <c r="I1118" s="530"/>
      <c r="J1118" s="530"/>
      <c r="K1118" s="96" t="s">
        <v>3416</v>
      </c>
      <c r="L1118" s="443">
        <v>1</v>
      </c>
      <c r="N1118" s="406"/>
    </row>
    <row r="1119" spans="1:14" s="231" customFormat="1" ht="23.1" customHeight="1" outlineLevel="2" x14ac:dyDescent="0.2">
      <c r="A1119" s="386">
        <v>74</v>
      </c>
      <c r="B1119" s="443" t="s">
        <v>6326</v>
      </c>
      <c r="C1119" s="443" t="s">
        <v>6900</v>
      </c>
      <c r="D1119" s="443" t="s">
        <v>6895</v>
      </c>
      <c r="E1119" s="443" t="s">
        <v>6896</v>
      </c>
      <c r="F1119" s="444" t="s">
        <v>74</v>
      </c>
      <c r="G1119" s="444">
        <v>44607</v>
      </c>
      <c r="H1119" s="434" t="s">
        <v>6878</v>
      </c>
      <c r="I1119" s="531"/>
      <c r="J1119" s="531"/>
      <c r="K1119" s="95" t="s">
        <v>3416</v>
      </c>
      <c r="L1119" s="443">
        <v>1</v>
      </c>
      <c r="N1119" s="406"/>
    </row>
    <row r="1120" spans="1:14" s="231" customFormat="1" ht="23.1" customHeight="1" outlineLevel="2" x14ac:dyDescent="0.2">
      <c r="A1120" s="386">
        <v>75</v>
      </c>
      <c r="B1120" s="443" t="s">
        <v>6327</v>
      </c>
      <c r="C1120" s="443" t="s">
        <v>6901</v>
      </c>
      <c r="D1120" s="443" t="s">
        <v>6902</v>
      </c>
      <c r="E1120" s="443" t="s">
        <v>3336</v>
      </c>
      <c r="F1120" s="444" t="s">
        <v>6903</v>
      </c>
      <c r="G1120" s="444">
        <v>44595</v>
      </c>
      <c r="H1120" s="434" t="s">
        <v>6878</v>
      </c>
      <c r="I1120" s="531"/>
      <c r="J1120" s="531"/>
      <c r="K1120" s="95" t="s">
        <v>3416</v>
      </c>
      <c r="L1120" s="443">
        <v>1</v>
      </c>
      <c r="N1120" s="406"/>
    </row>
    <row r="1121" spans="1:14" s="231" customFormat="1" ht="23.1" customHeight="1" outlineLevel="2" x14ac:dyDescent="0.2">
      <c r="A1121" s="386">
        <v>76</v>
      </c>
      <c r="B1121" s="443" t="s">
        <v>6327</v>
      </c>
      <c r="C1121" s="443" t="s">
        <v>6904</v>
      </c>
      <c r="D1121" s="443" t="s">
        <v>6905</v>
      </c>
      <c r="E1121" s="443" t="s">
        <v>3389</v>
      </c>
      <c r="F1121" s="444" t="s">
        <v>6906</v>
      </c>
      <c r="G1121" s="444">
        <v>44595</v>
      </c>
      <c r="H1121" s="434" t="s">
        <v>6878</v>
      </c>
      <c r="I1121" s="531"/>
      <c r="J1121" s="531"/>
      <c r="K1121" s="95" t="s">
        <v>3416</v>
      </c>
      <c r="L1121" s="443">
        <v>1</v>
      </c>
      <c r="N1121" s="406"/>
    </row>
    <row r="1122" spans="1:14" s="231" customFormat="1" ht="23.1" customHeight="1" outlineLevel="2" x14ac:dyDescent="0.2">
      <c r="A1122" s="386">
        <v>77</v>
      </c>
      <c r="B1122" s="443" t="s">
        <v>6327</v>
      </c>
      <c r="C1122" s="443" t="s">
        <v>6907</v>
      </c>
      <c r="D1122" s="443" t="s">
        <v>6905</v>
      </c>
      <c r="E1122" s="443" t="s">
        <v>3389</v>
      </c>
      <c r="F1122" s="444" t="s">
        <v>6908</v>
      </c>
      <c r="G1122" s="444">
        <v>44595</v>
      </c>
      <c r="H1122" s="434" t="s">
        <v>6878</v>
      </c>
      <c r="I1122" s="531"/>
      <c r="J1122" s="531"/>
      <c r="K1122" s="95" t="s">
        <v>3416</v>
      </c>
      <c r="L1122" s="443">
        <v>1</v>
      </c>
      <c r="N1122" s="406"/>
    </row>
    <row r="1123" spans="1:14" s="231" customFormat="1" ht="23.1" customHeight="1" outlineLevel="2" x14ac:dyDescent="0.2">
      <c r="A1123" s="386">
        <v>78</v>
      </c>
      <c r="B1123" s="443" t="s">
        <v>6327</v>
      </c>
      <c r="C1123" s="443" t="s">
        <v>6909</v>
      </c>
      <c r="D1123" s="443" t="s">
        <v>3305</v>
      </c>
      <c r="E1123" s="443" t="s">
        <v>3306</v>
      </c>
      <c r="F1123" s="444" t="s">
        <v>6910</v>
      </c>
      <c r="G1123" s="444">
        <v>44595</v>
      </c>
      <c r="H1123" s="434" t="s">
        <v>6878</v>
      </c>
      <c r="I1123" s="531"/>
      <c r="J1123" s="531"/>
      <c r="K1123" s="95" t="s">
        <v>3416</v>
      </c>
      <c r="L1123" s="443">
        <v>1</v>
      </c>
      <c r="N1123" s="406"/>
    </row>
    <row r="1124" spans="1:14" s="231" customFormat="1" ht="23.1" customHeight="1" outlineLevel="2" x14ac:dyDescent="0.2">
      <c r="A1124" s="386">
        <v>79</v>
      </c>
      <c r="B1124" s="443" t="s">
        <v>6327</v>
      </c>
      <c r="C1124" s="443" t="s">
        <v>6911</v>
      </c>
      <c r="D1124" s="443" t="s">
        <v>3305</v>
      </c>
      <c r="E1124" s="443" t="s">
        <v>3306</v>
      </c>
      <c r="F1124" s="444" t="s">
        <v>6912</v>
      </c>
      <c r="G1124" s="444">
        <v>44595</v>
      </c>
      <c r="H1124" s="434" t="s">
        <v>6878</v>
      </c>
      <c r="I1124" s="531"/>
      <c r="J1124" s="531"/>
      <c r="K1124" s="95" t="s">
        <v>3416</v>
      </c>
      <c r="L1124" s="443">
        <v>1</v>
      </c>
      <c r="N1124" s="406"/>
    </row>
    <row r="1125" spans="1:14" s="231" customFormat="1" ht="23.1" customHeight="1" outlineLevel="2" x14ac:dyDescent="0.2">
      <c r="A1125" s="386">
        <v>80</v>
      </c>
      <c r="B1125" s="443" t="s">
        <v>6327</v>
      </c>
      <c r="C1125" s="443" t="s">
        <v>6913</v>
      </c>
      <c r="D1125" s="443" t="s">
        <v>6905</v>
      </c>
      <c r="E1125" s="443" t="s">
        <v>3389</v>
      </c>
      <c r="F1125" s="444" t="s">
        <v>6914</v>
      </c>
      <c r="G1125" s="444">
        <v>44595</v>
      </c>
      <c r="H1125" s="434" t="s">
        <v>6878</v>
      </c>
      <c r="I1125" s="531"/>
      <c r="J1125" s="531"/>
      <c r="K1125" s="95" t="s">
        <v>3416</v>
      </c>
      <c r="L1125" s="443">
        <v>1</v>
      </c>
      <c r="N1125" s="406"/>
    </row>
    <row r="1126" spans="1:14" s="231" customFormat="1" ht="23.1" customHeight="1" outlineLevel="2" x14ac:dyDescent="0.2">
      <c r="A1126" s="386">
        <v>81</v>
      </c>
      <c r="B1126" s="443" t="s">
        <v>6327</v>
      </c>
      <c r="C1126" s="443" t="s">
        <v>6915</v>
      </c>
      <c r="D1126" s="443" t="s">
        <v>6905</v>
      </c>
      <c r="E1126" s="443" t="s">
        <v>3389</v>
      </c>
      <c r="F1126" s="444" t="s">
        <v>6916</v>
      </c>
      <c r="G1126" s="444">
        <v>44595</v>
      </c>
      <c r="H1126" s="434" t="s">
        <v>6878</v>
      </c>
      <c r="I1126" s="530"/>
      <c r="J1126" s="530"/>
      <c r="K1126" s="96" t="s">
        <v>3416</v>
      </c>
      <c r="L1126" s="443">
        <v>1</v>
      </c>
      <c r="N1126" s="406"/>
    </row>
    <row r="1127" spans="1:14" s="231" customFormat="1" ht="23.1" customHeight="1" outlineLevel="2" x14ac:dyDescent="0.2">
      <c r="A1127" s="386">
        <v>82</v>
      </c>
      <c r="B1127" s="443" t="s">
        <v>6327</v>
      </c>
      <c r="C1127" s="443" t="s">
        <v>6917</v>
      </c>
      <c r="D1127" s="443" t="s">
        <v>6905</v>
      </c>
      <c r="E1127" s="443" t="s">
        <v>3389</v>
      </c>
      <c r="F1127" s="444" t="s">
        <v>6918</v>
      </c>
      <c r="G1127" s="444">
        <v>44595</v>
      </c>
      <c r="H1127" s="434" t="s">
        <v>6878</v>
      </c>
      <c r="I1127" s="531"/>
      <c r="J1127" s="531"/>
      <c r="K1127" s="95" t="s">
        <v>3416</v>
      </c>
      <c r="L1127" s="443">
        <v>1</v>
      </c>
      <c r="N1127" s="406"/>
    </row>
    <row r="1128" spans="1:14" s="231" customFormat="1" ht="23.1" customHeight="1" outlineLevel="2" x14ac:dyDescent="0.2">
      <c r="A1128" s="386">
        <v>83</v>
      </c>
      <c r="B1128" s="443" t="s">
        <v>6327</v>
      </c>
      <c r="C1128" s="443" t="s">
        <v>6919</v>
      </c>
      <c r="D1128" s="443" t="s">
        <v>6905</v>
      </c>
      <c r="E1128" s="443" t="s">
        <v>3389</v>
      </c>
      <c r="F1128" s="444" t="s">
        <v>6920</v>
      </c>
      <c r="G1128" s="444">
        <v>44595</v>
      </c>
      <c r="H1128" s="434" t="s">
        <v>6878</v>
      </c>
      <c r="I1128" s="531"/>
      <c r="J1128" s="531"/>
      <c r="K1128" s="95" t="s">
        <v>3416</v>
      </c>
      <c r="L1128" s="443">
        <v>1</v>
      </c>
      <c r="N1128" s="406"/>
    </row>
    <row r="1129" spans="1:14" s="231" customFormat="1" ht="23.1" customHeight="1" outlineLevel="2" x14ac:dyDescent="0.2">
      <c r="A1129" s="386">
        <v>84</v>
      </c>
      <c r="B1129" s="443" t="s">
        <v>6327</v>
      </c>
      <c r="C1129" s="443" t="s">
        <v>6921</v>
      </c>
      <c r="D1129" s="443" t="s">
        <v>6905</v>
      </c>
      <c r="E1129" s="443" t="s">
        <v>3389</v>
      </c>
      <c r="F1129" s="444" t="s">
        <v>6922</v>
      </c>
      <c r="G1129" s="444">
        <v>44595</v>
      </c>
      <c r="H1129" s="434" t="s">
        <v>6878</v>
      </c>
      <c r="I1129" s="531"/>
      <c r="J1129" s="531"/>
      <c r="K1129" s="95" t="s">
        <v>3416</v>
      </c>
      <c r="L1129" s="443">
        <v>1</v>
      </c>
      <c r="N1129" s="406"/>
    </row>
    <row r="1130" spans="1:14" s="231" customFormat="1" ht="23.1" customHeight="1" outlineLevel="2" x14ac:dyDescent="0.2">
      <c r="A1130" s="386">
        <v>85</v>
      </c>
      <c r="B1130" s="443" t="s">
        <v>6327</v>
      </c>
      <c r="C1130" s="443" t="s">
        <v>6923</v>
      </c>
      <c r="D1130" s="443" t="s">
        <v>6905</v>
      </c>
      <c r="E1130" s="443" t="s">
        <v>3389</v>
      </c>
      <c r="F1130" s="444" t="s">
        <v>6924</v>
      </c>
      <c r="G1130" s="444">
        <v>44596</v>
      </c>
      <c r="H1130" s="434" t="s">
        <v>6878</v>
      </c>
      <c r="I1130" s="531"/>
      <c r="J1130" s="531"/>
      <c r="K1130" s="95" t="s">
        <v>3416</v>
      </c>
      <c r="L1130" s="443">
        <v>1</v>
      </c>
      <c r="N1130" s="406"/>
    </row>
    <row r="1131" spans="1:14" s="231" customFormat="1" ht="23.1" customHeight="1" outlineLevel="2" x14ac:dyDescent="0.2">
      <c r="A1131" s="386">
        <v>86</v>
      </c>
      <c r="B1131" s="443" t="s">
        <v>6327</v>
      </c>
      <c r="C1131" s="443" t="s">
        <v>6925</v>
      </c>
      <c r="D1131" s="443" t="s">
        <v>6905</v>
      </c>
      <c r="E1131" s="443" t="s">
        <v>3389</v>
      </c>
      <c r="F1131" s="444" t="s">
        <v>6926</v>
      </c>
      <c r="G1131" s="444">
        <v>44596</v>
      </c>
      <c r="H1131" s="434" t="s">
        <v>6878</v>
      </c>
      <c r="I1131" s="531"/>
      <c r="J1131" s="531"/>
      <c r="K1131" s="95" t="s">
        <v>3416</v>
      </c>
      <c r="L1131" s="443">
        <v>1</v>
      </c>
      <c r="N1131" s="406"/>
    </row>
    <row r="1132" spans="1:14" s="231" customFormat="1" ht="23.1" customHeight="1" outlineLevel="2" x14ac:dyDescent="0.2">
      <c r="A1132" s="386">
        <v>87</v>
      </c>
      <c r="B1132" s="443" t="s">
        <v>6327</v>
      </c>
      <c r="C1132" s="443" t="s">
        <v>6927</v>
      </c>
      <c r="D1132" s="443" t="s">
        <v>6928</v>
      </c>
      <c r="E1132" s="443" t="s">
        <v>6929</v>
      </c>
      <c r="F1132" s="444" t="s">
        <v>6930</v>
      </c>
      <c r="G1132" s="444">
        <v>44596</v>
      </c>
      <c r="H1132" s="434" t="s">
        <v>6878</v>
      </c>
      <c r="I1132" s="531"/>
      <c r="J1132" s="531"/>
      <c r="K1132" s="95" t="s">
        <v>3416</v>
      </c>
      <c r="L1132" s="443">
        <v>1</v>
      </c>
      <c r="N1132" s="406"/>
    </row>
    <row r="1133" spans="1:14" s="231" customFormat="1" ht="23.1" customHeight="1" outlineLevel="2" x14ac:dyDescent="0.2">
      <c r="A1133" s="386">
        <v>88</v>
      </c>
      <c r="B1133" s="443" t="s">
        <v>6327</v>
      </c>
      <c r="C1133" s="443" t="s">
        <v>6931</v>
      </c>
      <c r="D1133" s="443" t="s">
        <v>6932</v>
      </c>
      <c r="E1133" s="443" t="s">
        <v>9</v>
      </c>
      <c r="F1133" s="444" t="s">
        <v>6933</v>
      </c>
      <c r="G1133" s="444">
        <v>44596</v>
      </c>
      <c r="H1133" s="434" t="s">
        <v>6878</v>
      </c>
      <c r="I1133" s="531"/>
      <c r="J1133" s="531"/>
      <c r="K1133" s="95" t="s">
        <v>3416</v>
      </c>
      <c r="L1133" s="443">
        <v>1</v>
      </c>
      <c r="N1133" s="406"/>
    </row>
    <row r="1134" spans="1:14" s="231" customFormat="1" ht="23.1" customHeight="1" outlineLevel="2" x14ac:dyDescent="0.2">
      <c r="A1134" s="386">
        <v>89</v>
      </c>
      <c r="B1134" s="443" t="s">
        <v>6327</v>
      </c>
      <c r="C1134" s="443" t="s">
        <v>6934</v>
      </c>
      <c r="D1134" s="443" t="s">
        <v>6935</v>
      </c>
      <c r="E1134" s="443" t="s">
        <v>6936</v>
      </c>
      <c r="F1134" s="444" t="s">
        <v>6937</v>
      </c>
      <c r="G1134" s="444">
        <v>44596</v>
      </c>
      <c r="H1134" s="434" t="s">
        <v>6878</v>
      </c>
      <c r="I1134" s="530"/>
      <c r="J1134" s="530"/>
      <c r="K1134" s="96" t="s">
        <v>3416</v>
      </c>
      <c r="L1134" s="443">
        <v>1</v>
      </c>
      <c r="N1134" s="406"/>
    </row>
    <row r="1135" spans="1:14" s="231" customFormat="1" ht="23.1" customHeight="1" outlineLevel="2" x14ac:dyDescent="0.2">
      <c r="A1135" s="386">
        <v>90</v>
      </c>
      <c r="B1135" s="443" t="s">
        <v>6327</v>
      </c>
      <c r="C1135" s="443" t="s">
        <v>6938</v>
      </c>
      <c r="D1135" s="443" t="s">
        <v>6939</v>
      </c>
      <c r="E1135" s="443" t="s">
        <v>6940</v>
      </c>
      <c r="F1135" s="444" t="s">
        <v>102</v>
      </c>
      <c r="G1135" s="444">
        <v>44596</v>
      </c>
      <c r="H1135" s="434" t="s">
        <v>6878</v>
      </c>
      <c r="I1135" s="531"/>
      <c r="J1135" s="531"/>
      <c r="K1135" s="95" t="s">
        <v>3416</v>
      </c>
      <c r="L1135" s="443">
        <v>1</v>
      </c>
      <c r="N1135" s="406"/>
    </row>
    <row r="1136" spans="1:14" s="231" customFormat="1" ht="23.1" customHeight="1" outlineLevel="2" x14ac:dyDescent="0.2">
      <c r="A1136" s="386">
        <v>91</v>
      </c>
      <c r="B1136" s="443" t="s">
        <v>6327</v>
      </c>
      <c r="C1136" s="443" t="s">
        <v>6941</v>
      </c>
      <c r="D1136" s="443" t="s">
        <v>6942</v>
      </c>
      <c r="E1136" s="443" t="s">
        <v>6943</v>
      </c>
      <c r="F1136" s="444" t="s">
        <v>6944</v>
      </c>
      <c r="G1136" s="444">
        <v>44596</v>
      </c>
      <c r="H1136" s="434" t="s">
        <v>6878</v>
      </c>
      <c r="I1136" s="531"/>
      <c r="J1136" s="531"/>
      <c r="K1136" s="95" t="s">
        <v>3416</v>
      </c>
      <c r="L1136" s="443">
        <v>1</v>
      </c>
      <c r="N1136" s="406"/>
    </row>
    <row r="1137" spans="1:14" s="231" customFormat="1" ht="23.1" customHeight="1" outlineLevel="2" x14ac:dyDescent="0.2">
      <c r="A1137" s="386">
        <v>92</v>
      </c>
      <c r="B1137" s="443" t="s">
        <v>6327</v>
      </c>
      <c r="C1137" s="443" t="s">
        <v>6945</v>
      </c>
      <c r="D1137" s="443" t="s">
        <v>6946</v>
      </c>
      <c r="E1137" s="443" t="s">
        <v>6947</v>
      </c>
      <c r="F1137" s="444" t="s">
        <v>6948</v>
      </c>
      <c r="G1137" s="444">
        <v>44596</v>
      </c>
      <c r="H1137" s="434" t="s">
        <v>6878</v>
      </c>
      <c r="I1137" s="531"/>
      <c r="J1137" s="531"/>
      <c r="K1137" s="95" t="s">
        <v>3416</v>
      </c>
      <c r="L1137" s="443">
        <v>1</v>
      </c>
      <c r="N1137" s="406"/>
    </row>
    <row r="1138" spans="1:14" s="231" customFormat="1" ht="23.1" customHeight="1" outlineLevel="2" x14ac:dyDescent="0.2">
      <c r="A1138" s="386">
        <v>93</v>
      </c>
      <c r="B1138" s="443" t="s">
        <v>6327</v>
      </c>
      <c r="C1138" s="443" t="s">
        <v>6949</v>
      </c>
      <c r="D1138" s="443" t="s">
        <v>6950</v>
      </c>
      <c r="E1138" s="443" t="s">
        <v>6951</v>
      </c>
      <c r="F1138" s="444" t="s">
        <v>76</v>
      </c>
      <c r="G1138" s="444">
        <v>44596</v>
      </c>
      <c r="H1138" s="434" t="s">
        <v>6878</v>
      </c>
      <c r="I1138" s="531"/>
      <c r="J1138" s="531"/>
      <c r="K1138" s="95" t="s">
        <v>3416</v>
      </c>
      <c r="L1138" s="443">
        <v>1</v>
      </c>
      <c r="N1138" s="406"/>
    </row>
    <row r="1139" spans="1:14" s="231" customFormat="1" ht="23.1" customHeight="1" outlineLevel="2" x14ac:dyDescent="0.2">
      <c r="A1139" s="386">
        <v>94</v>
      </c>
      <c r="B1139" s="443" t="s">
        <v>6327</v>
      </c>
      <c r="C1139" s="443" t="s">
        <v>6952</v>
      </c>
      <c r="D1139" s="443" t="s">
        <v>6953</v>
      </c>
      <c r="E1139" s="443" t="s">
        <v>6954</v>
      </c>
      <c r="F1139" s="444" t="s">
        <v>6955</v>
      </c>
      <c r="G1139" s="444">
        <v>44596</v>
      </c>
      <c r="H1139" s="434" t="s">
        <v>6878</v>
      </c>
      <c r="I1139" s="531"/>
      <c r="J1139" s="531"/>
      <c r="K1139" s="95" t="s">
        <v>3416</v>
      </c>
      <c r="L1139" s="443">
        <v>1</v>
      </c>
      <c r="N1139" s="406"/>
    </row>
    <row r="1140" spans="1:14" s="231" customFormat="1" ht="23.1" customHeight="1" outlineLevel="2" x14ac:dyDescent="0.2">
      <c r="A1140" s="386">
        <v>95</v>
      </c>
      <c r="B1140" s="443" t="s">
        <v>6327</v>
      </c>
      <c r="C1140" s="443" t="s">
        <v>6956</v>
      </c>
      <c r="D1140" s="443" t="s">
        <v>6953</v>
      </c>
      <c r="E1140" s="443" t="s">
        <v>6954</v>
      </c>
      <c r="F1140" s="444" t="s">
        <v>6957</v>
      </c>
      <c r="G1140" s="444">
        <v>44596</v>
      </c>
      <c r="H1140" s="434" t="s">
        <v>6878</v>
      </c>
      <c r="I1140" s="531"/>
      <c r="J1140" s="531"/>
      <c r="K1140" s="95" t="s">
        <v>3416</v>
      </c>
      <c r="L1140" s="443">
        <v>1</v>
      </c>
      <c r="N1140" s="406"/>
    </row>
    <row r="1141" spans="1:14" s="231" customFormat="1" ht="23.1" customHeight="1" outlineLevel="2" x14ac:dyDescent="0.2">
      <c r="A1141" s="386">
        <v>96</v>
      </c>
      <c r="B1141" s="443" t="s">
        <v>6958</v>
      </c>
      <c r="C1141" s="443" t="s">
        <v>6959</v>
      </c>
      <c r="D1141" s="443" t="s">
        <v>6960</v>
      </c>
      <c r="E1141" s="443" t="s">
        <v>6961</v>
      </c>
      <c r="F1141" s="444" t="s">
        <v>78</v>
      </c>
      <c r="G1141" s="444">
        <v>44609</v>
      </c>
      <c r="H1141" s="434" t="s">
        <v>6878</v>
      </c>
      <c r="I1141" s="531"/>
      <c r="J1141" s="531"/>
      <c r="K1141" s="95" t="s">
        <v>3416</v>
      </c>
      <c r="L1141" s="443">
        <v>1</v>
      </c>
      <c r="N1141" s="406"/>
    </row>
    <row r="1142" spans="1:14" s="231" customFormat="1" ht="23.1" customHeight="1" outlineLevel="2" x14ac:dyDescent="0.2">
      <c r="A1142" s="386">
        <v>97</v>
      </c>
      <c r="B1142" s="443" t="s">
        <v>6958</v>
      </c>
      <c r="C1142" s="443" t="s">
        <v>6962</v>
      </c>
      <c r="D1142" s="443" t="s">
        <v>6963</v>
      </c>
      <c r="E1142" s="443" t="s">
        <v>6964</v>
      </c>
      <c r="F1142" s="444" t="s">
        <v>6965</v>
      </c>
      <c r="G1142" s="444">
        <v>44609</v>
      </c>
      <c r="H1142" s="434" t="s">
        <v>6878</v>
      </c>
      <c r="I1142" s="530"/>
      <c r="J1142" s="530"/>
      <c r="K1142" s="96" t="s">
        <v>3416</v>
      </c>
      <c r="L1142" s="443">
        <v>1</v>
      </c>
      <c r="N1142" s="406"/>
    </row>
    <row r="1143" spans="1:14" s="231" customFormat="1" ht="23.1" customHeight="1" outlineLevel="2" x14ac:dyDescent="0.2">
      <c r="A1143" s="386">
        <v>98</v>
      </c>
      <c r="B1143" s="443" t="s">
        <v>6958</v>
      </c>
      <c r="C1143" s="443" t="s">
        <v>6966</v>
      </c>
      <c r="D1143" s="443" t="s">
        <v>6963</v>
      </c>
      <c r="E1143" s="443" t="s">
        <v>6964</v>
      </c>
      <c r="F1143" s="444" t="s">
        <v>6967</v>
      </c>
      <c r="G1143" s="444">
        <v>44609</v>
      </c>
      <c r="H1143" s="434" t="s">
        <v>6878</v>
      </c>
      <c r="I1143" s="531"/>
      <c r="J1143" s="531"/>
      <c r="K1143" s="95" t="s">
        <v>3416</v>
      </c>
      <c r="L1143" s="443">
        <v>1</v>
      </c>
      <c r="N1143" s="406"/>
    </row>
    <row r="1144" spans="1:14" s="231" customFormat="1" ht="23.1" customHeight="1" outlineLevel="2" x14ac:dyDescent="0.2">
      <c r="A1144" s="386">
        <v>99</v>
      </c>
      <c r="B1144" s="443" t="s">
        <v>6958</v>
      </c>
      <c r="C1144" s="443" t="s">
        <v>6968</v>
      </c>
      <c r="D1144" s="443" t="s">
        <v>6969</v>
      </c>
      <c r="E1144" s="443" t="s">
        <v>6970</v>
      </c>
      <c r="F1144" s="444" t="s">
        <v>6971</v>
      </c>
      <c r="G1144" s="444">
        <v>44609</v>
      </c>
      <c r="H1144" s="434" t="s">
        <v>6878</v>
      </c>
      <c r="I1144" s="531"/>
      <c r="J1144" s="531"/>
      <c r="K1144" s="95" t="s">
        <v>3416</v>
      </c>
      <c r="L1144" s="443">
        <v>1</v>
      </c>
      <c r="N1144" s="406"/>
    </row>
    <row r="1145" spans="1:14" s="231" customFormat="1" ht="23.1" customHeight="1" outlineLevel="2" x14ac:dyDescent="0.2">
      <c r="A1145" s="386">
        <v>100</v>
      </c>
      <c r="B1145" s="443" t="s">
        <v>6958</v>
      </c>
      <c r="C1145" s="443" t="s">
        <v>6972</v>
      </c>
      <c r="D1145" s="443" t="s">
        <v>6963</v>
      </c>
      <c r="E1145" s="443" t="s">
        <v>6964</v>
      </c>
      <c r="F1145" s="444" t="s">
        <v>6973</v>
      </c>
      <c r="G1145" s="444">
        <v>44609</v>
      </c>
      <c r="H1145" s="434" t="s">
        <v>6878</v>
      </c>
      <c r="I1145" s="531"/>
      <c r="J1145" s="531"/>
      <c r="K1145" s="95" t="s">
        <v>3416</v>
      </c>
      <c r="L1145" s="443">
        <v>1</v>
      </c>
      <c r="N1145" s="406"/>
    </row>
    <row r="1146" spans="1:14" s="231" customFormat="1" ht="23.1" customHeight="1" outlineLevel="2" x14ac:dyDescent="0.2">
      <c r="A1146" s="386">
        <v>101</v>
      </c>
      <c r="B1146" s="443" t="s">
        <v>6974</v>
      </c>
      <c r="C1146" s="443" t="s">
        <v>6975</v>
      </c>
      <c r="D1146" s="443" t="s">
        <v>6976</v>
      </c>
      <c r="E1146" s="443" t="s">
        <v>6977</v>
      </c>
      <c r="F1146" s="444" t="s">
        <v>6978</v>
      </c>
      <c r="G1146" s="444">
        <v>44600</v>
      </c>
      <c r="H1146" s="434" t="s">
        <v>6878</v>
      </c>
      <c r="I1146" s="531"/>
      <c r="J1146" s="531"/>
      <c r="K1146" s="95" t="s">
        <v>3416</v>
      </c>
      <c r="L1146" s="443">
        <v>1</v>
      </c>
      <c r="N1146" s="406"/>
    </row>
    <row r="1147" spans="1:14" s="231" customFormat="1" ht="23.1" customHeight="1" outlineLevel="2" x14ac:dyDescent="0.2">
      <c r="A1147" s="386">
        <v>102</v>
      </c>
      <c r="B1147" s="443" t="s">
        <v>6974</v>
      </c>
      <c r="C1147" s="443" t="s">
        <v>6979</v>
      </c>
      <c r="D1147" s="443" t="s">
        <v>6980</v>
      </c>
      <c r="E1147" s="443" t="s">
        <v>6981</v>
      </c>
      <c r="F1147" s="444" t="s">
        <v>76</v>
      </c>
      <c r="G1147" s="444">
        <v>44600</v>
      </c>
      <c r="H1147" s="434" t="s">
        <v>6878</v>
      </c>
      <c r="I1147" s="531"/>
      <c r="J1147" s="531"/>
      <c r="K1147" s="95" t="s">
        <v>3416</v>
      </c>
      <c r="L1147" s="443">
        <v>1</v>
      </c>
      <c r="N1147" s="406"/>
    </row>
    <row r="1148" spans="1:14" s="231" customFormat="1" ht="23.1" customHeight="1" outlineLevel="2" x14ac:dyDescent="0.2">
      <c r="A1148" s="386">
        <v>103</v>
      </c>
      <c r="B1148" s="443" t="s">
        <v>6974</v>
      </c>
      <c r="C1148" s="443" t="s">
        <v>6982</v>
      </c>
      <c r="D1148" s="443" t="s">
        <v>6983</v>
      </c>
      <c r="E1148" s="443" t="s">
        <v>6984</v>
      </c>
      <c r="F1148" s="444" t="s">
        <v>6985</v>
      </c>
      <c r="G1148" s="444">
        <v>44600</v>
      </c>
      <c r="H1148" s="434" t="s">
        <v>3375</v>
      </c>
      <c r="I1148" s="531"/>
      <c r="J1148" s="531"/>
      <c r="K1148" s="95" t="s">
        <v>3416</v>
      </c>
      <c r="L1148" s="443">
        <v>1</v>
      </c>
      <c r="N1148" s="406"/>
    </row>
    <row r="1149" spans="1:14" s="231" customFormat="1" ht="23.1" customHeight="1" outlineLevel="2" x14ac:dyDescent="0.2">
      <c r="A1149" s="386">
        <v>104</v>
      </c>
      <c r="B1149" s="443" t="s">
        <v>6974</v>
      </c>
      <c r="C1149" s="443" t="s">
        <v>6986</v>
      </c>
      <c r="D1149" s="443" t="s">
        <v>3418</v>
      </c>
      <c r="E1149" s="443" t="s">
        <v>3419</v>
      </c>
      <c r="F1149" s="444" t="s">
        <v>6987</v>
      </c>
      <c r="G1149" s="444">
        <v>44600</v>
      </c>
      <c r="H1149" s="434" t="s">
        <v>3375</v>
      </c>
      <c r="I1149" s="531"/>
      <c r="J1149" s="531"/>
      <c r="K1149" s="95" t="s">
        <v>3416</v>
      </c>
      <c r="L1149" s="443">
        <v>1</v>
      </c>
      <c r="N1149" s="406"/>
    </row>
    <row r="1150" spans="1:14" s="231" customFormat="1" ht="23.1" customHeight="1" outlineLevel="2" x14ac:dyDescent="0.2">
      <c r="A1150" s="386">
        <v>105</v>
      </c>
      <c r="B1150" s="443" t="s">
        <v>6974</v>
      </c>
      <c r="C1150" s="443" t="s">
        <v>6988</v>
      </c>
      <c r="D1150" s="443" t="s">
        <v>3305</v>
      </c>
      <c r="E1150" s="443" t="s">
        <v>3306</v>
      </c>
      <c r="F1150" s="444" t="s">
        <v>6989</v>
      </c>
      <c r="G1150" s="444">
        <v>44600</v>
      </c>
      <c r="H1150" s="434" t="s">
        <v>3375</v>
      </c>
      <c r="I1150" s="530"/>
      <c r="J1150" s="530"/>
      <c r="K1150" s="96" t="s">
        <v>3416</v>
      </c>
      <c r="L1150" s="443">
        <v>1</v>
      </c>
      <c r="N1150" s="406"/>
    </row>
    <row r="1151" spans="1:14" s="231" customFormat="1" ht="23.1" customHeight="1" outlineLevel="2" x14ac:dyDescent="0.2">
      <c r="A1151" s="386">
        <v>106</v>
      </c>
      <c r="B1151" s="443" t="s">
        <v>3409</v>
      </c>
      <c r="C1151" s="443" t="s">
        <v>6990</v>
      </c>
      <c r="D1151" s="443" t="s">
        <v>6991</v>
      </c>
      <c r="E1151" s="443" t="s">
        <v>6992</v>
      </c>
      <c r="F1151" s="444" t="s">
        <v>6993</v>
      </c>
      <c r="G1151" s="444">
        <v>44599</v>
      </c>
      <c r="H1151" s="434" t="s">
        <v>6878</v>
      </c>
      <c r="I1151" s="531"/>
      <c r="J1151" s="531"/>
      <c r="K1151" s="95" t="s">
        <v>3416</v>
      </c>
      <c r="L1151" s="443">
        <v>1</v>
      </c>
      <c r="N1151" s="406"/>
    </row>
    <row r="1152" spans="1:14" s="231" customFormat="1" ht="23.1" customHeight="1" outlineLevel="2" x14ac:dyDescent="0.2">
      <c r="A1152" s="386">
        <v>107</v>
      </c>
      <c r="B1152" s="443" t="s">
        <v>3409</v>
      </c>
      <c r="C1152" s="443" t="s">
        <v>6994</v>
      </c>
      <c r="D1152" s="443" t="s">
        <v>6991</v>
      </c>
      <c r="E1152" s="443" t="s">
        <v>6992</v>
      </c>
      <c r="F1152" s="444" t="s">
        <v>6995</v>
      </c>
      <c r="G1152" s="444">
        <v>44599</v>
      </c>
      <c r="H1152" s="434" t="s">
        <v>6878</v>
      </c>
      <c r="I1152" s="531"/>
      <c r="J1152" s="531"/>
      <c r="K1152" s="95" t="s">
        <v>3416</v>
      </c>
      <c r="L1152" s="443">
        <v>1</v>
      </c>
      <c r="N1152" s="406"/>
    </row>
    <row r="1153" spans="1:14" s="231" customFormat="1" ht="23.1" customHeight="1" outlineLevel="2" x14ac:dyDescent="0.2">
      <c r="A1153" s="386">
        <v>108</v>
      </c>
      <c r="B1153" s="443" t="s">
        <v>3409</v>
      </c>
      <c r="C1153" s="443" t="s">
        <v>6996</v>
      </c>
      <c r="D1153" s="443" t="s">
        <v>6997</v>
      </c>
      <c r="E1153" s="443" t="s">
        <v>6998</v>
      </c>
      <c r="F1153" s="444" t="s">
        <v>76</v>
      </c>
      <c r="G1153" s="444">
        <v>44599</v>
      </c>
      <c r="H1153" s="434" t="s">
        <v>6878</v>
      </c>
      <c r="I1153" s="531"/>
      <c r="J1153" s="531"/>
      <c r="K1153" s="95" t="s">
        <v>3416</v>
      </c>
      <c r="L1153" s="443">
        <v>1</v>
      </c>
      <c r="N1153" s="406"/>
    </row>
    <row r="1154" spans="1:14" s="231" customFormat="1" ht="23.1" customHeight="1" outlineLevel="2" x14ac:dyDescent="0.2">
      <c r="A1154" s="386">
        <v>109</v>
      </c>
      <c r="B1154" s="443" t="s">
        <v>3409</v>
      </c>
      <c r="C1154" s="443" t="s">
        <v>6999</v>
      </c>
      <c r="D1154" s="443" t="s">
        <v>6902</v>
      </c>
      <c r="E1154" s="443" t="s">
        <v>3336</v>
      </c>
      <c r="F1154" s="444" t="s">
        <v>7000</v>
      </c>
      <c r="G1154" s="444">
        <v>44599</v>
      </c>
      <c r="H1154" s="434" t="s">
        <v>6878</v>
      </c>
      <c r="I1154" s="531"/>
      <c r="J1154" s="531"/>
      <c r="K1154" s="95" t="s">
        <v>3416</v>
      </c>
      <c r="L1154" s="443">
        <v>1</v>
      </c>
      <c r="N1154" s="406"/>
    </row>
    <row r="1155" spans="1:14" s="231" customFormat="1" ht="23.1" customHeight="1" outlineLevel="2" x14ac:dyDescent="0.2">
      <c r="A1155" s="386">
        <v>110</v>
      </c>
      <c r="B1155" s="443" t="s">
        <v>3409</v>
      </c>
      <c r="C1155" s="443" t="s">
        <v>7001</v>
      </c>
      <c r="D1155" s="443" t="s">
        <v>7002</v>
      </c>
      <c r="E1155" s="443" t="s">
        <v>7003</v>
      </c>
      <c r="F1155" s="444" t="s">
        <v>76</v>
      </c>
      <c r="G1155" s="444">
        <v>44599</v>
      </c>
      <c r="H1155" s="434" t="s">
        <v>6878</v>
      </c>
      <c r="I1155" s="531"/>
      <c r="J1155" s="531"/>
      <c r="K1155" s="95" t="s">
        <v>3416</v>
      </c>
      <c r="L1155" s="443">
        <v>1</v>
      </c>
      <c r="N1155" s="406"/>
    </row>
    <row r="1156" spans="1:14" s="231" customFormat="1" ht="23.1" customHeight="1" outlineLevel="2" x14ac:dyDescent="0.2">
      <c r="A1156" s="386">
        <v>111</v>
      </c>
      <c r="B1156" s="443" t="s">
        <v>3409</v>
      </c>
      <c r="C1156" s="443" t="s">
        <v>7004</v>
      </c>
      <c r="D1156" s="443" t="s">
        <v>7005</v>
      </c>
      <c r="E1156" s="443" t="s">
        <v>7006</v>
      </c>
      <c r="F1156" s="444" t="s">
        <v>7007</v>
      </c>
      <c r="G1156" s="444">
        <v>44600</v>
      </c>
      <c r="H1156" s="434" t="s">
        <v>6878</v>
      </c>
      <c r="I1156" s="531"/>
      <c r="J1156" s="531"/>
      <c r="K1156" s="95" t="s">
        <v>3416</v>
      </c>
      <c r="L1156" s="443">
        <v>1</v>
      </c>
      <c r="N1156" s="406"/>
    </row>
    <row r="1157" spans="1:14" s="231" customFormat="1" ht="23.1" customHeight="1" outlineLevel="2" x14ac:dyDescent="0.2">
      <c r="A1157" s="386">
        <v>112</v>
      </c>
      <c r="B1157" s="443" t="s">
        <v>3409</v>
      </c>
      <c r="C1157" s="443" t="s">
        <v>7008</v>
      </c>
      <c r="D1157" s="443" t="s">
        <v>7009</v>
      </c>
      <c r="E1157" s="443" t="s">
        <v>7010</v>
      </c>
      <c r="F1157" s="444" t="s">
        <v>6773</v>
      </c>
      <c r="G1157" s="444">
        <v>44600</v>
      </c>
      <c r="H1157" s="434" t="s">
        <v>6878</v>
      </c>
      <c r="I1157" s="531"/>
      <c r="J1157" s="531"/>
      <c r="K1157" s="95" t="s">
        <v>3416</v>
      </c>
      <c r="L1157" s="443">
        <v>1</v>
      </c>
      <c r="N1157" s="406"/>
    </row>
    <row r="1158" spans="1:14" s="231" customFormat="1" ht="23.1" customHeight="1" outlineLevel="2" x14ac:dyDescent="0.2">
      <c r="A1158" s="386">
        <v>113</v>
      </c>
      <c r="B1158" s="443" t="s">
        <v>3409</v>
      </c>
      <c r="C1158" s="443" t="s">
        <v>7011</v>
      </c>
      <c r="D1158" s="443" t="s">
        <v>7012</v>
      </c>
      <c r="E1158" s="443" t="s">
        <v>7013</v>
      </c>
      <c r="F1158" s="444" t="s">
        <v>7014</v>
      </c>
      <c r="G1158" s="444">
        <v>44600</v>
      </c>
      <c r="H1158" s="434" t="s">
        <v>6878</v>
      </c>
      <c r="I1158" s="530"/>
      <c r="J1158" s="530"/>
      <c r="K1158" s="96" t="s">
        <v>3416</v>
      </c>
      <c r="L1158" s="443">
        <v>1</v>
      </c>
      <c r="N1158" s="406"/>
    </row>
    <row r="1159" spans="1:14" s="231" customFormat="1" ht="23.1" customHeight="1" outlineLevel="2" x14ac:dyDescent="0.2">
      <c r="A1159" s="386">
        <v>114</v>
      </c>
      <c r="B1159" s="443" t="s">
        <v>3409</v>
      </c>
      <c r="C1159" s="443" t="s">
        <v>7015</v>
      </c>
      <c r="D1159" s="443" t="s">
        <v>6932</v>
      </c>
      <c r="E1159" s="443" t="s">
        <v>9</v>
      </c>
      <c r="F1159" s="444" t="s">
        <v>7016</v>
      </c>
      <c r="G1159" s="444">
        <v>44600</v>
      </c>
      <c r="H1159" s="434" t="s">
        <v>6878</v>
      </c>
      <c r="I1159" s="531"/>
      <c r="J1159" s="531"/>
      <c r="K1159" s="95" t="s">
        <v>3416</v>
      </c>
      <c r="L1159" s="443">
        <v>1</v>
      </c>
      <c r="N1159" s="406"/>
    </row>
    <row r="1160" spans="1:14" s="231" customFormat="1" ht="23.1" customHeight="1" outlineLevel="2" x14ac:dyDescent="0.2">
      <c r="A1160" s="386">
        <v>115</v>
      </c>
      <c r="B1160" s="443" t="s">
        <v>3409</v>
      </c>
      <c r="C1160" s="443" t="s">
        <v>7017</v>
      </c>
      <c r="D1160" s="443" t="s">
        <v>7018</v>
      </c>
      <c r="E1160" s="443" t="s">
        <v>7019</v>
      </c>
      <c r="F1160" s="444" t="s">
        <v>74</v>
      </c>
      <c r="G1160" s="444">
        <v>44600</v>
      </c>
      <c r="H1160" s="434" t="s">
        <v>6878</v>
      </c>
      <c r="I1160" s="531"/>
      <c r="J1160" s="531"/>
      <c r="K1160" s="95" t="s">
        <v>3416</v>
      </c>
      <c r="L1160" s="443">
        <v>1</v>
      </c>
      <c r="N1160" s="406"/>
    </row>
    <row r="1161" spans="1:14" s="231" customFormat="1" ht="23.1" customHeight="1" outlineLevel="2" x14ac:dyDescent="0.2">
      <c r="A1161" s="386">
        <v>116</v>
      </c>
      <c r="B1161" s="443" t="s">
        <v>3409</v>
      </c>
      <c r="C1161" s="443" t="s">
        <v>7020</v>
      </c>
      <c r="D1161" s="443" t="s">
        <v>7021</v>
      </c>
      <c r="E1161" s="443" t="s">
        <v>7022</v>
      </c>
      <c r="F1161" s="444" t="s">
        <v>7023</v>
      </c>
      <c r="G1161" s="444">
        <v>44601</v>
      </c>
      <c r="H1161" s="434" t="s">
        <v>6878</v>
      </c>
      <c r="I1161" s="531"/>
      <c r="J1161" s="531"/>
      <c r="K1161" s="95" t="s">
        <v>3416</v>
      </c>
      <c r="L1161" s="443">
        <v>1</v>
      </c>
      <c r="N1161" s="406"/>
    </row>
    <row r="1162" spans="1:14" s="231" customFormat="1" ht="23.1" customHeight="1" outlineLevel="2" x14ac:dyDescent="0.2">
      <c r="A1162" s="386">
        <v>117</v>
      </c>
      <c r="B1162" s="443" t="s">
        <v>3409</v>
      </c>
      <c r="C1162" s="443" t="s">
        <v>7024</v>
      </c>
      <c r="D1162" s="443" t="s">
        <v>7025</v>
      </c>
      <c r="E1162" s="443" t="s">
        <v>7026</v>
      </c>
      <c r="F1162" s="444" t="s">
        <v>3410</v>
      </c>
      <c r="G1162" s="444">
        <v>44599</v>
      </c>
      <c r="H1162" s="434" t="s">
        <v>7027</v>
      </c>
      <c r="I1162" s="531"/>
      <c r="J1162" s="531"/>
      <c r="K1162" s="95" t="s">
        <v>3416</v>
      </c>
      <c r="L1162" s="443">
        <v>1</v>
      </c>
      <c r="N1162" s="406"/>
    </row>
    <row r="1163" spans="1:14" s="231" customFormat="1" ht="23.1" customHeight="1" outlineLevel="2" x14ac:dyDescent="0.2">
      <c r="A1163" s="386">
        <v>118</v>
      </c>
      <c r="B1163" s="443" t="s">
        <v>3409</v>
      </c>
      <c r="C1163" s="443" t="s">
        <v>7028</v>
      </c>
      <c r="D1163" s="443" t="s">
        <v>506</v>
      </c>
      <c r="E1163" s="443" t="s">
        <v>1344</v>
      </c>
      <c r="F1163" s="444" t="s">
        <v>7029</v>
      </c>
      <c r="G1163" s="444">
        <v>44599</v>
      </c>
      <c r="H1163" s="434" t="s">
        <v>7027</v>
      </c>
      <c r="I1163" s="531"/>
      <c r="J1163" s="531"/>
      <c r="K1163" s="95" t="s">
        <v>3416</v>
      </c>
      <c r="L1163" s="443">
        <v>1</v>
      </c>
      <c r="N1163" s="406"/>
    </row>
    <row r="1164" spans="1:14" s="231" customFormat="1" ht="23.1" customHeight="1" outlineLevel="2" x14ac:dyDescent="0.2">
      <c r="A1164" s="386">
        <v>119</v>
      </c>
      <c r="B1164" s="443" t="s">
        <v>3409</v>
      </c>
      <c r="C1164" s="443" t="s">
        <v>7030</v>
      </c>
      <c r="D1164" s="443" t="s">
        <v>3590</v>
      </c>
      <c r="E1164" s="443" t="s">
        <v>3591</v>
      </c>
      <c r="F1164" s="444" t="s">
        <v>7031</v>
      </c>
      <c r="G1164" s="444">
        <v>44599</v>
      </c>
      <c r="H1164" s="434" t="s">
        <v>7027</v>
      </c>
      <c r="I1164" s="531"/>
      <c r="J1164" s="531"/>
      <c r="K1164" s="95" t="s">
        <v>3416</v>
      </c>
      <c r="L1164" s="443">
        <v>1</v>
      </c>
      <c r="N1164" s="406"/>
    </row>
    <row r="1165" spans="1:14" s="231" customFormat="1" ht="23.1" customHeight="1" outlineLevel="2" x14ac:dyDescent="0.2">
      <c r="A1165" s="386">
        <v>120</v>
      </c>
      <c r="B1165" s="443" t="s">
        <v>3409</v>
      </c>
      <c r="C1165" s="443" t="s">
        <v>7032</v>
      </c>
      <c r="D1165" s="443" t="s">
        <v>7033</v>
      </c>
      <c r="E1165" s="443" t="s">
        <v>6866</v>
      </c>
      <c r="F1165" s="444" t="s">
        <v>7034</v>
      </c>
      <c r="G1165" s="444">
        <v>44599</v>
      </c>
      <c r="H1165" s="434" t="s">
        <v>7027</v>
      </c>
      <c r="I1165" s="531"/>
      <c r="J1165" s="531"/>
      <c r="K1165" s="95" t="s">
        <v>3420</v>
      </c>
      <c r="L1165" s="443">
        <v>1</v>
      </c>
      <c r="N1165" s="406"/>
    </row>
    <row r="1166" spans="1:14" s="231" customFormat="1" ht="23.1" customHeight="1" outlineLevel="2" x14ac:dyDescent="0.2">
      <c r="A1166" s="386">
        <v>121</v>
      </c>
      <c r="B1166" s="443" t="s">
        <v>3409</v>
      </c>
      <c r="C1166" s="443" t="s">
        <v>7035</v>
      </c>
      <c r="D1166" s="443" t="s">
        <v>7036</v>
      </c>
      <c r="E1166" s="443" t="s">
        <v>7037</v>
      </c>
      <c r="F1166" s="444" t="s">
        <v>78</v>
      </c>
      <c r="G1166" s="444">
        <v>44600</v>
      </c>
      <c r="H1166" s="434" t="s">
        <v>7027</v>
      </c>
      <c r="I1166" s="531"/>
      <c r="J1166" s="531"/>
      <c r="K1166" s="95" t="s">
        <v>3420</v>
      </c>
      <c r="L1166" s="443">
        <v>1</v>
      </c>
      <c r="N1166" s="406"/>
    </row>
    <row r="1167" spans="1:14" s="231" customFormat="1" ht="23.1" customHeight="1" outlineLevel="2" x14ac:dyDescent="0.2">
      <c r="A1167" s="386">
        <v>122</v>
      </c>
      <c r="B1167" s="443" t="s">
        <v>3409</v>
      </c>
      <c r="C1167" s="443" t="s">
        <v>7038</v>
      </c>
      <c r="D1167" s="443" t="s">
        <v>7039</v>
      </c>
      <c r="E1167" s="443" t="s">
        <v>7040</v>
      </c>
      <c r="F1167" s="444" t="s">
        <v>3374</v>
      </c>
      <c r="G1167" s="444">
        <v>44600</v>
      </c>
      <c r="H1167" s="434" t="s">
        <v>7027</v>
      </c>
      <c r="I1167" s="531"/>
      <c r="J1167" s="531"/>
      <c r="K1167" s="95" t="s">
        <v>3420</v>
      </c>
      <c r="L1167" s="443">
        <v>1</v>
      </c>
      <c r="N1167" s="406"/>
    </row>
    <row r="1168" spans="1:14" s="231" customFormat="1" ht="23.1" customHeight="1" outlineLevel="2" x14ac:dyDescent="0.2">
      <c r="A1168" s="386">
        <v>123</v>
      </c>
      <c r="B1168" s="443" t="s">
        <v>3409</v>
      </c>
      <c r="C1168" s="443" t="s">
        <v>7041</v>
      </c>
      <c r="D1168" s="443" t="s">
        <v>3590</v>
      </c>
      <c r="E1168" s="443" t="s">
        <v>3591</v>
      </c>
      <c r="F1168" s="444" t="s">
        <v>7042</v>
      </c>
      <c r="G1168" s="444">
        <v>44600</v>
      </c>
      <c r="H1168" s="434" t="s">
        <v>7027</v>
      </c>
      <c r="I1168" s="531"/>
      <c r="J1168" s="531"/>
      <c r="K1168" s="95" t="s">
        <v>3420</v>
      </c>
      <c r="L1168" s="443">
        <v>1</v>
      </c>
      <c r="N1168" s="406"/>
    </row>
    <row r="1169" spans="1:14" s="231" customFormat="1" ht="23.1" customHeight="1" outlineLevel="2" x14ac:dyDescent="0.2">
      <c r="A1169" s="386">
        <v>124</v>
      </c>
      <c r="B1169" s="443" t="s">
        <v>3409</v>
      </c>
      <c r="C1169" s="443" t="s">
        <v>7043</v>
      </c>
      <c r="D1169" s="443" t="s">
        <v>3418</v>
      </c>
      <c r="E1169" s="443" t="s">
        <v>3419</v>
      </c>
      <c r="F1169" s="444" t="s">
        <v>7044</v>
      </c>
      <c r="G1169" s="444">
        <v>44601</v>
      </c>
      <c r="H1169" s="434" t="s">
        <v>7027</v>
      </c>
      <c r="I1169" s="531"/>
      <c r="J1169" s="531"/>
      <c r="K1169" s="95" t="s">
        <v>3420</v>
      </c>
      <c r="L1169" s="443">
        <v>1</v>
      </c>
      <c r="N1169" s="406"/>
    </row>
    <row r="1170" spans="1:14" s="231" customFormat="1" ht="23.1" customHeight="1" outlineLevel="2" x14ac:dyDescent="0.2">
      <c r="A1170" s="386">
        <v>125</v>
      </c>
      <c r="B1170" s="443" t="s">
        <v>3409</v>
      </c>
      <c r="C1170" s="443" t="s">
        <v>7045</v>
      </c>
      <c r="D1170" s="443" t="s">
        <v>7046</v>
      </c>
      <c r="E1170" s="443" t="s">
        <v>7047</v>
      </c>
      <c r="F1170" s="444" t="s">
        <v>3410</v>
      </c>
      <c r="G1170" s="444">
        <v>44601</v>
      </c>
      <c r="H1170" s="434" t="s">
        <v>7027</v>
      </c>
      <c r="I1170" s="531"/>
      <c r="J1170" s="531"/>
      <c r="K1170" s="95" t="s">
        <v>3420</v>
      </c>
      <c r="L1170" s="443">
        <v>1</v>
      </c>
      <c r="N1170" s="406"/>
    </row>
    <row r="1171" spans="1:14" s="231" customFormat="1" ht="23.1" customHeight="1" outlineLevel="2" thickBot="1" x14ac:dyDescent="0.25">
      <c r="A1171" s="386">
        <v>126</v>
      </c>
      <c r="B1171" s="443" t="s">
        <v>3409</v>
      </c>
      <c r="C1171" s="443" t="s">
        <v>7048</v>
      </c>
      <c r="D1171" s="443" t="s">
        <v>3305</v>
      </c>
      <c r="E1171" s="443" t="s">
        <v>3306</v>
      </c>
      <c r="F1171" s="444" t="s">
        <v>7049</v>
      </c>
      <c r="G1171" s="444">
        <v>44601</v>
      </c>
      <c r="H1171" s="434" t="s">
        <v>7027</v>
      </c>
      <c r="I1171" s="531"/>
      <c r="J1171" s="531"/>
      <c r="K1171" s="95" t="s">
        <v>3420</v>
      </c>
      <c r="L1171" s="443">
        <v>1</v>
      </c>
      <c r="N1171" s="406"/>
    </row>
    <row r="1172" spans="1:14" s="231" customFormat="1" ht="12" customHeight="1" outlineLevel="1" thickBot="1" x14ac:dyDescent="0.25">
      <c r="A1172" s="383" t="s">
        <v>3298</v>
      </c>
      <c r="B1172" s="583" t="s">
        <v>38</v>
      </c>
      <c r="C1172" s="583"/>
      <c r="D1172" s="583"/>
      <c r="E1172" s="583"/>
      <c r="F1172" s="583"/>
      <c r="G1172" s="583"/>
      <c r="H1172" s="583"/>
      <c r="I1172" s="383"/>
      <c r="J1172" s="383"/>
      <c r="K1172" s="316"/>
      <c r="L1172" s="316">
        <f>SUM(L1173:L1220)</f>
        <v>48</v>
      </c>
      <c r="N1172" s="406"/>
    </row>
    <row r="1173" spans="1:14" s="7" customFormat="1" ht="11.25" customHeight="1" outlineLevel="2" x14ac:dyDescent="0.2">
      <c r="A1173" s="386">
        <v>1</v>
      </c>
      <c r="B1173" s="506" t="s">
        <v>7050</v>
      </c>
      <c r="C1173" s="506" t="s">
        <v>7051</v>
      </c>
      <c r="D1173" s="506" t="s">
        <v>7052</v>
      </c>
      <c r="E1173" s="506" t="s">
        <v>7053</v>
      </c>
      <c r="F1173" s="508" t="s">
        <v>7054</v>
      </c>
      <c r="G1173" s="424">
        <v>44594</v>
      </c>
      <c r="H1173" s="431" t="s">
        <v>7055</v>
      </c>
      <c r="I1173" s="566"/>
      <c r="J1173" s="566"/>
      <c r="K1173" s="578" t="s">
        <v>3353</v>
      </c>
      <c r="L1173" s="417">
        <v>1</v>
      </c>
      <c r="N1173" s="85"/>
    </row>
    <row r="1174" spans="1:14" s="7" customFormat="1" ht="11.25" customHeight="1" outlineLevel="2" x14ac:dyDescent="0.2">
      <c r="A1174" s="386">
        <f t="shared" ref="A1174:A1220" si="0">A1173+1</f>
        <v>2</v>
      </c>
      <c r="B1174" s="387" t="s">
        <v>7050</v>
      </c>
      <c r="C1174" s="387" t="s">
        <v>7056</v>
      </c>
      <c r="D1174" s="387" t="s">
        <v>7057</v>
      </c>
      <c r="E1174" s="387" t="s">
        <v>7058</v>
      </c>
      <c r="F1174" s="163" t="s">
        <v>7059</v>
      </c>
      <c r="G1174" s="505">
        <v>44594</v>
      </c>
      <c r="H1174" s="433" t="s">
        <v>7060</v>
      </c>
      <c r="I1174" s="567"/>
      <c r="J1174" s="567"/>
      <c r="K1174" s="281" t="s">
        <v>3353</v>
      </c>
      <c r="L1174" s="418">
        <v>1</v>
      </c>
      <c r="N1174" s="85"/>
    </row>
    <row r="1175" spans="1:14" s="7" customFormat="1" ht="11.25" customHeight="1" outlineLevel="2" x14ac:dyDescent="0.2">
      <c r="A1175" s="386">
        <f t="shared" si="0"/>
        <v>3</v>
      </c>
      <c r="B1175" s="387" t="s">
        <v>7050</v>
      </c>
      <c r="C1175" s="387" t="s">
        <v>7061</v>
      </c>
      <c r="D1175" s="387" t="s">
        <v>3338</v>
      </c>
      <c r="E1175" s="387" t="s">
        <v>7062</v>
      </c>
      <c r="F1175" s="163" t="s">
        <v>7063</v>
      </c>
      <c r="G1175" s="505">
        <v>44594</v>
      </c>
      <c r="H1175" s="433" t="s">
        <v>7055</v>
      </c>
      <c r="I1175" s="567"/>
      <c r="J1175" s="567"/>
      <c r="K1175" s="281" t="s">
        <v>3353</v>
      </c>
      <c r="L1175" s="418">
        <v>1</v>
      </c>
      <c r="N1175" s="85"/>
    </row>
    <row r="1176" spans="1:14" s="7" customFormat="1" ht="11.25" customHeight="1" outlineLevel="2" x14ac:dyDescent="0.2">
      <c r="A1176" s="386">
        <f t="shared" si="0"/>
        <v>4</v>
      </c>
      <c r="B1176" s="387" t="s">
        <v>6329</v>
      </c>
      <c r="C1176" s="387" t="s">
        <v>7064</v>
      </c>
      <c r="D1176" s="387" t="s">
        <v>3305</v>
      </c>
      <c r="E1176" s="387" t="s">
        <v>3306</v>
      </c>
      <c r="F1176" s="163" t="s">
        <v>7065</v>
      </c>
      <c r="G1176" s="505">
        <v>44594</v>
      </c>
      <c r="H1176" s="433" t="s">
        <v>7060</v>
      </c>
      <c r="I1176" s="567"/>
      <c r="J1176" s="567"/>
      <c r="K1176" s="281" t="s">
        <v>3353</v>
      </c>
      <c r="L1176" s="418">
        <v>1</v>
      </c>
      <c r="N1176" s="85"/>
    </row>
    <row r="1177" spans="1:14" s="7" customFormat="1" ht="11.25" customHeight="1" outlineLevel="2" x14ac:dyDescent="0.2">
      <c r="A1177" s="386">
        <f t="shared" si="0"/>
        <v>5</v>
      </c>
      <c r="B1177" s="387" t="s">
        <v>6329</v>
      </c>
      <c r="C1177" s="387" t="s">
        <v>7066</v>
      </c>
      <c r="D1177" s="387" t="s">
        <v>506</v>
      </c>
      <c r="E1177" s="387" t="s">
        <v>1344</v>
      </c>
      <c r="F1177" s="163" t="s">
        <v>6329</v>
      </c>
      <c r="G1177" s="505">
        <v>44594</v>
      </c>
      <c r="H1177" s="433" t="s">
        <v>7055</v>
      </c>
      <c r="I1177" s="567"/>
      <c r="J1177" s="567"/>
      <c r="K1177" s="281" t="s">
        <v>3353</v>
      </c>
      <c r="L1177" s="418">
        <v>1</v>
      </c>
      <c r="N1177" s="85"/>
    </row>
    <row r="1178" spans="1:14" s="7" customFormat="1" ht="11.25" customHeight="1" outlineLevel="2" x14ac:dyDescent="0.2">
      <c r="A1178" s="386">
        <f t="shared" si="0"/>
        <v>6</v>
      </c>
      <c r="B1178" s="387" t="s">
        <v>6329</v>
      </c>
      <c r="C1178" s="387" t="s">
        <v>7067</v>
      </c>
      <c r="D1178" s="387" t="s">
        <v>7068</v>
      </c>
      <c r="E1178" s="387" t="s">
        <v>7069</v>
      </c>
      <c r="F1178" s="163" t="s">
        <v>7070</v>
      </c>
      <c r="G1178" s="505">
        <v>44594</v>
      </c>
      <c r="H1178" s="433" t="s">
        <v>7060</v>
      </c>
      <c r="I1178" s="567"/>
      <c r="J1178" s="567"/>
      <c r="K1178" s="281" t="s">
        <v>3353</v>
      </c>
      <c r="L1178" s="418">
        <v>1</v>
      </c>
      <c r="N1178" s="85"/>
    </row>
    <row r="1179" spans="1:14" s="7" customFormat="1" ht="11.25" customHeight="1" outlineLevel="2" x14ac:dyDescent="0.2">
      <c r="A1179" s="386">
        <f t="shared" si="0"/>
        <v>7</v>
      </c>
      <c r="B1179" s="387" t="s">
        <v>6329</v>
      </c>
      <c r="C1179" s="387" t="s">
        <v>7071</v>
      </c>
      <c r="D1179" s="387" t="s">
        <v>7072</v>
      </c>
      <c r="E1179" s="387" t="s">
        <v>7073</v>
      </c>
      <c r="F1179" s="163" t="s">
        <v>7074</v>
      </c>
      <c r="G1179" s="505">
        <v>44595</v>
      </c>
      <c r="H1179" s="433" t="s">
        <v>7055</v>
      </c>
      <c r="I1179" s="567"/>
      <c r="J1179" s="567"/>
      <c r="K1179" s="281" t="s">
        <v>3353</v>
      </c>
      <c r="L1179" s="418">
        <v>1</v>
      </c>
      <c r="N1179" s="85"/>
    </row>
    <row r="1180" spans="1:14" s="7" customFormat="1" ht="11.25" customHeight="1" outlineLevel="2" x14ac:dyDescent="0.2">
      <c r="A1180" s="386">
        <f t="shared" si="0"/>
        <v>8</v>
      </c>
      <c r="B1180" s="387" t="s">
        <v>6329</v>
      </c>
      <c r="C1180" s="387" t="s">
        <v>7075</v>
      </c>
      <c r="D1180" s="387" t="s">
        <v>3589</v>
      </c>
      <c r="E1180" s="387" t="s">
        <v>3340</v>
      </c>
      <c r="F1180" s="163" t="s">
        <v>79</v>
      </c>
      <c r="G1180" s="505">
        <v>44595</v>
      </c>
      <c r="H1180" s="433" t="s">
        <v>7060</v>
      </c>
      <c r="I1180" s="567"/>
      <c r="J1180" s="567"/>
      <c r="K1180" s="281" t="s">
        <v>3353</v>
      </c>
      <c r="L1180" s="418">
        <v>1</v>
      </c>
      <c r="N1180" s="85"/>
    </row>
    <row r="1181" spans="1:14" s="7" customFormat="1" ht="11.25" customHeight="1" outlineLevel="2" x14ac:dyDescent="0.2">
      <c r="A1181" s="386">
        <f t="shared" si="0"/>
        <v>9</v>
      </c>
      <c r="B1181" s="387" t="s">
        <v>6329</v>
      </c>
      <c r="C1181" s="387" t="s">
        <v>7076</v>
      </c>
      <c r="D1181" s="387" t="s">
        <v>3331</v>
      </c>
      <c r="E1181" s="387" t="s">
        <v>3335</v>
      </c>
      <c r="F1181" s="163" t="s">
        <v>7077</v>
      </c>
      <c r="G1181" s="505">
        <v>44595</v>
      </c>
      <c r="H1181" s="433" t="s">
        <v>7055</v>
      </c>
      <c r="I1181" s="567"/>
      <c r="J1181" s="567"/>
      <c r="K1181" s="281" t="s">
        <v>3353</v>
      </c>
      <c r="L1181" s="418">
        <v>1</v>
      </c>
      <c r="N1181" s="85"/>
    </row>
    <row r="1182" spans="1:14" s="7" customFormat="1" ht="11.25" customHeight="1" outlineLevel="2" x14ac:dyDescent="0.2">
      <c r="A1182" s="386">
        <f t="shared" si="0"/>
        <v>10</v>
      </c>
      <c r="B1182" s="387" t="s">
        <v>6329</v>
      </c>
      <c r="C1182" s="387" t="s">
        <v>7078</v>
      </c>
      <c r="D1182" s="387" t="s">
        <v>3338</v>
      </c>
      <c r="E1182" s="387" t="s">
        <v>7062</v>
      </c>
      <c r="F1182" s="163" t="s">
        <v>7079</v>
      </c>
      <c r="G1182" s="505">
        <v>44595</v>
      </c>
      <c r="H1182" s="433" t="s">
        <v>7060</v>
      </c>
      <c r="I1182" s="567"/>
      <c r="J1182" s="567"/>
      <c r="K1182" s="281" t="s">
        <v>3353</v>
      </c>
      <c r="L1182" s="418">
        <v>1</v>
      </c>
      <c r="N1182" s="85"/>
    </row>
    <row r="1183" spans="1:14" s="7" customFormat="1" ht="11.25" customHeight="1" outlineLevel="2" x14ac:dyDescent="0.2">
      <c r="A1183" s="386">
        <f t="shared" si="0"/>
        <v>11</v>
      </c>
      <c r="B1183" s="387" t="s">
        <v>6329</v>
      </c>
      <c r="C1183" s="387" t="s">
        <v>7080</v>
      </c>
      <c r="D1183" s="387" t="s">
        <v>7081</v>
      </c>
      <c r="E1183" s="387" t="s">
        <v>7082</v>
      </c>
      <c r="F1183" s="163" t="s">
        <v>7083</v>
      </c>
      <c r="G1183" s="505">
        <v>44595</v>
      </c>
      <c r="H1183" s="433" t="s">
        <v>7055</v>
      </c>
      <c r="I1183" s="567"/>
      <c r="J1183" s="567"/>
      <c r="K1183" s="281" t="s">
        <v>3353</v>
      </c>
      <c r="L1183" s="418">
        <v>1</v>
      </c>
      <c r="N1183" s="85"/>
    </row>
    <row r="1184" spans="1:14" s="7" customFormat="1" ht="11.25" customHeight="1" outlineLevel="2" x14ac:dyDescent="0.2">
      <c r="A1184" s="386">
        <f t="shared" si="0"/>
        <v>12</v>
      </c>
      <c r="B1184" s="387" t="s">
        <v>6329</v>
      </c>
      <c r="C1184" s="387" t="s">
        <v>7084</v>
      </c>
      <c r="D1184" s="387" t="s">
        <v>7081</v>
      </c>
      <c r="E1184" s="387" t="s">
        <v>7082</v>
      </c>
      <c r="F1184" s="163" t="s">
        <v>7085</v>
      </c>
      <c r="G1184" s="505">
        <v>44595</v>
      </c>
      <c r="H1184" s="433" t="s">
        <v>7060</v>
      </c>
      <c r="I1184" s="567"/>
      <c r="J1184" s="567"/>
      <c r="K1184" s="281" t="s">
        <v>3353</v>
      </c>
      <c r="L1184" s="418">
        <v>1</v>
      </c>
      <c r="N1184" s="85"/>
    </row>
    <row r="1185" spans="1:14" s="7" customFormat="1" ht="11.25" customHeight="1" outlineLevel="2" x14ac:dyDescent="0.2">
      <c r="A1185" s="386">
        <f t="shared" si="0"/>
        <v>13</v>
      </c>
      <c r="B1185" s="387" t="s">
        <v>6329</v>
      </c>
      <c r="C1185" s="387" t="s">
        <v>7086</v>
      </c>
      <c r="D1185" s="387" t="s">
        <v>7081</v>
      </c>
      <c r="E1185" s="387" t="s">
        <v>7082</v>
      </c>
      <c r="F1185" s="163" t="s">
        <v>79</v>
      </c>
      <c r="G1185" s="505">
        <v>44596</v>
      </c>
      <c r="H1185" s="433" t="s">
        <v>7055</v>
      </c>
      <c r="I1185" s="567"/>
      <c r="J1185" s="567"/>
      <c r="K1185" s="281" t="s">
        <v>3353</v>
      </c>
      <c r="L1185" s="418">
        <v>1</v>
      </c>
      <c r="N1185" s="85"/>
    </row>
    <row r="1186" spans="1:14" s="7" customFormat="1" ht="11.25" customHeight="1" outlineLevel="2" x14ac:dyDescent="0.2">
      <c r="A1186" s="386">
        <f t="shared" si="0"/>
        <v>14</v>
      </c>
      <c r="B1186" s="387" t="s">
        <v>6329</v>
      </c>
      <c r="C1186" s="387" t="s">
        <v>7087</v>
      </c>
      <c r="D1186" s="387" t="s">
        <v>7088</v>
      </c>
      <c r="E1186" s="387" t="s">
        <v>7089</v>
      </c>
      <c r="F1186" s="163" t="s">
        <v>7090</v>
      </c>
      <c r="G1186" s="505">
        <v>44596</v>
      </c>
      <c r="H1186" s="433" t="s">
        <v>7060</v>
      </c>
      <c r="I1186" s="567"/>
      <c r="J1186" s="567"/>
      <c r="K1186" s="281" t="s">
        <v>3353</v>
      </c>
      <c r="L1186" s="418">
        <v>1</v>
      </c>
      <c r="N1186" s="85"/>
    </row>
    <row r="1187" spans="1:14" s="7" customFormat="1" ht="11.25" customHeight="1" outlineLevel="2" x14ac:dyDescent="0.2">
      <c r="A1187" s="386">
        <f t="shared" si="0"/>
        <v>15</v>
      </c>
      <c r="B1187" s="387" t="s">
        <v>6329</v>
      </c>
      <c r="C1187" s="387" t="s">
        <v>7091</v>
      </c>
      <c r="D1187" s="387" t="s">
        <v>7092</v>
      </c>
      <c r="E1187" s="387" t="s">
        <v>7093</v>
      </c>
      <c r="F1187" s="163" t="s">
        <v>7094</v>
      </c>
      <c r="G1187" s="505">
        <v>44596</v>
      </c>
      <c r="H1187" s="433" t="s">
        <v>7055</v>
      </c>
      <c r="I1187" s="567"/>
      <c r="J1187" s="567"/>
      <c r="K1187" s="281" t="s">
        <v>3353</v>
      </c>
      <c r="L1187" s="418">
        <v>1</v>
      </c>
      <c r="N1187" s="85"/>
    </row>
    <row r="1188" spans="1:14" s="7" customFormat="1" ht="11.25" customHeight="1" outlineLevel="2" x14ac:dyDescent="0.2">
      <c r="A1188" s="386">
        <f t="shared" si="0"/>
        <v>16</v>
      </c>
      <c r="B1188" s="387" t="s">
        <v>6329</v>
      </c>
      <c r="C1188" s="387" t="s">
        <v>7095</v>
      </c>
      <c r="D1188" s="387" t="s">
        <v>7096</v>
      </c>
      <c r="E1188" s="387" t="s">
        <v>7097</v>
      </c>
      <c r="F1188" s="163" t="s">
        <v>7098</v>
      </c>
      <c r="G1188" s="505">
        <v>44596</v>
      </c>
      <c r="H1188" s="433" t="s">
        <v>7060</v>
      </c>
      <c r="I1188" s="567"/>
      <c r="J1188" s="567"/>
      <c r="K1188" s="281" t="s">
        <v>3353</v>
      </c>
      <c r="L1188" s="418">
        <v>1</v>
      </c>
      <c r="N1188" s="85"/>
    </row>
    <row r="1189" spans="1:14" s="7" customFormat="1" ht="11.25" customHeight="1" outlineLevel="2" x14ac:dyDescent="0.2">
      <c r="A1189" s="386">
        <f t="shared" si="0"/>
        <v>17</v>
      </c>
      <c r="B1189" s="387" t="s">
        <v>6329</v>
      </c>
      <c r="C1189" s="387" t="s">
        <v>7099</v>
      </c>
      <c r="D1189" s="387" t="s">
        <v>7096</v>
      </c>
      <c r="E1189" s="387" t="s">
        <v>7097</v>
      </c>
      <c r="F1189" s="163" t="s">
        <v>7100</v>
      </c>
      <c r="G1189" s="505">
        <v>44596</v>
      </c>
      <c r="H1189" s="433" t="s">
        <v>7055</v>
      </c>
      <c r="I1189" s="567"/>
      <c r="J1189" s="567"/>
      <c r="K1189" s="281" t="s">
        <v>3353</v>
      </c>
      <c r="L1189" s="418">
        <v>1</v>
      </c>
      <c r="N1189" s="85"/>
    </row>
    <row r="1190" spans="1:14" s="7" customFormat="1" ht="11.25" customHeight="1" outlineLevel="2" x14ac:dyDescent="0.2">
      <c r="A1190" s="386">
        <f t="shared" si="0"/>
        <v>18</v>
      </c>
      <c r="B1190" s="387" t="s">
        <v>6329</v>
      </c>
      <c r="C1190" s="387" t="s">
        <v>7101</v>
      </c>
      <c r="D1190" s="387" t="s">
        <v>7102</v>
      </c>
      <c r="E1190" s="387" t="s">
        <v>7103</v>
      </c>
      <c r="F1190" s="163" t="s">
        <v>7104</v>
      </c>
      <c r="G1190" s="505">
        <v>44596</v>
      </c>
      <c r="H1190" s="433" t="s">
        <v>7060</v>
      </c>
      <c r="I1190" s="567"/>
      <c r="J1190" s="567"/>
      <c r="K1190" s="281" t="s">
        <v>3353</v>
      </c>
      <c r="L1190" s="418">
        <v>1</v>
      </c>
      <c r="N1190" s="85"/>
    </row>
    <row r="1191" spans="1:14" s="7" customFormat="1" ht="11.25" customHeight="1" outlineLevel="2" x14ac:dyDescent="0.2">
      <c r="A1191" s="386">
        <f t="shared" si="0"/>
        <v>19</v>
      </c>
      <c r="B1191" s="387" t="s">
        <v>6329</v>
      </c>
      <c r="C1191" s="387" t="s">
        <v>7105</v>
      </c>
      <c r="D1191" s="387" t="s">
        <v>7072</v>
      </c>
      <c r="E1191" s="387" t="s">
        <v>7073</v>
      </c>
      <c r="F1191" s="163" t="s">
        <v>74</v>
      </c>
      <c r="G1191" s="505">
        <v>44599</v>
      </c>
      <c r="H1191" s="433" t="s">
        <v>7055</v>
      </c>
      <c r="I1191" s="567"/>
      <c r="J1191" s="567"/>
      <c r="K1191" s="281" t="s">
        <v>3353</v>
      </c>
      <c r="L1191" s="418">
        <v>1</v>
      </c>
      <c r="N1191" s="85"/>
    </row>
    <row r="1192" spans="1:14" s="7" customFormat="1" ht="11.25" customHeight="1" outlineLevel="2" x14ac:dyDescent="0.2">
      <c r="A1192" s="386">
        <f t="shared" si="0"/>
        <v>20</v>
      </c>
      <c r="B1192" s="387" t="s">
        <v>6329</v>
      </c>
      <c r="C1192" s="387" t="s">
        <v>7106</v>
      </c>
      <c r="D1192" s="387" t="s">
        <v>7072</v>
      </c>
      <c r="E1192" s="387" t="s">
        <v>7073</v>
      </c>
      <c r="F1192" s="163" t="s">
        <v>7107</v>
      </c>
      <c r="G1192" s="505">
        <v>44599</v>
      </c>
      <c r="H1192" s="433" t="s">
        <v>7060</v>
      </c>
      <c r="I1192" s="567"/>
      <c r="J1192" s="567"/>
      <c r="K1192" s="281" t="s">
        <v>3353</v>
      </c>
      <c r="L1192" s="418">
        <v>1</v>
      </c>
      <c r="N1192" s="85"/>
    </row>
    <row r="1193" spans="1:14" s="7" customFormat="1" ht="11.25" customHeight="1" outlineLevel="2" x14ac:dyDescent="0.2">
      <c r="A1193" s="386">
        <f t="shared" si="0"/>
        <v>21</v>
      </c>
      <c r="B1193" s="387" t="s">
        <v>6329</v>
      </c>
      <c r="C1193" s="387" t="s">
        <v>7108</v>
      </c>
      <c r="D1193" s="387" t="s">
        <v>7109</v>
      </c>
      <c r="E1193" s="387" t="s">
        <v>7110</v>
      </c>
      <c r="F1193" s="163" t="s">
        <v>7111</v>
      </c>
      <c r="G1193" s="505">
        <v>44599</v>
      </c>
      <c r="H1193" s="433" t="s">
        <v>7055</v>
      </c>
      <c r="I1193" s="567"/>
      <c r="J1193" s="567"/>
      <c r="K1193" s="281" t="s">
        <v>3353</v>
      </c>
      <c r="L1193" s="418">
        <v>1</v>
      </c>
      <c r="N1193" s="85"/>
    </row>
    <row r="1194" spans="1:14" s="7" customFormat="1" ht="11.25" customHeight="1" outlineLevel="2" x14ac:dyDescent="0.2">
      <c r="A1194" s="386">
        <f t="shared" si="0"/>
        <v>22</v>
      </c>
      <c r="B1194" s="387" t="s">
        <v>6329</v>
      </c>
      <c r="C1194" s="387" t="s">
        <v>7112</v>
      </c>
      <c r="D1194" s="387" t="s">
        <v>7113</v>
      </c>
      <c r="E1194" s="387" t="s">
        <v>7114</v>
      </c>
      <c r="F1194" s="163" t="s">
        <v>7115</v>
      </c>
      <c r="G1194" s="505">
        <v>44599</v>
      </c>
      <c r="H1194" s="433" t="s">
        <v>7060</v>
      </c>
      <c r="I1194" s="567"/>
      <c r="J1194" s="567"/>
      <c r="K1194" s="281" t="s">
        <v>3353</v>
      </c>
      <c r="L1194" s="418">
        <v>1</v>
      </c>
      <c r="N1194" s="85"/>
    </row>
    <row r="1195" spans="1:14" s="7" customFormat="1" ht="11.25" customHeight="1" outlineLevel="2" x14ac:dyDescent="0.2">
      <c r="A1195" s="386">
        <f t="shared" si="0"/>
        <v>23</v>
      </c>
      <c r="B1195" s="387" t="s">
        <v>6330</v>
      </c>
      <c r="C1195" s="387" t="s">
        <v>7116</v>
      </c>
      <c r="D1195" s="387" t="s">
        <v>7117</v>
      </c>
      <c r="E1195" s="387" t="s">
        <v>7118</v>
      </c>
      <c r="F1195" s="163" t="s">
        <v>7119</v>
      </c>
      <c r="G1195" s="505">
        <v>44599</v>
      </c>
      <c r="H1195" s="433" t="s">
        <v>7055</v>
      </c>
      <c r="I1195" s="567"/>
      <c r="J1195" s="567"/>
      <c r="K1195" s="281" t="s">
        <v>3353</v>
      </c>
      <c r="L1195" s="418">
        <v>1</v>
      </c>
      <c r="N1195" s="85"/>
    </row>
    <row r="1196" spans="1:14" s="7" customFormat="1" ht="11.25" customHeight="1" outlineLevel="2" x14ac:dyDescent="0.2">
      <c r="A1196" s="386">
        <f t="shared" si="0"/>
        <v>24</v>
      </c>
      <c r="B1196" s="387" t="s">
        <v>6330</v>
      </c>
      <c r="C1196" s="387" t="s">
        <v>7120</v>
      </c>
      <c r="D1196" s="387" t="s">
        <v>7081</v>
      </c>
      <c r="E1196" s="387" t="s">
        <v>7082</v>
      </c>
      <c r="F1196" s="163" t="s">
        <v>7121</v>
      </c>
      <c r="G1196" s="505">
        <v>44599</v>
      </c>
      <c r="H1196" s="433" t="s">
        <v>7060</v>
      </c>
      <c r="I1196" s="567"/>
      <c r="J1196" s="567"/>
      <c r="K1196" s="281" t="s">
        <v>3353</v>
      </c>
      <c r="L1196" s="418">
        <v>1</v>
      </c>
      <c r="N1196" s="85"/>
    </row>
    <row r="1197" spans="1:14" s="7" customFormat="1" ht="11.25" customHeight="1" outlineLevel="2" x14ac:dyDescent="0.2">
      <c r="A1197" s="386">
        <f t="shared" si="0"/>
        <v>25</v>
      </c>
      <c r="B1197" s="387" t="s">
        <v>6328</v>
      </c>
      <c r="C1197" s="387" t="s">
        <v>7122</v>
      </c>
      <c r="D1197" s="387" t="s">
        <v>7052</v>
      </c>
      <c r="E1197" s="387" t="s">
        <v>7053</v>
      </c>
      <c r="F1197" s="163" t="s">
        <v>7123</v>
      </c>
      <c r="G1197" s="505">
        <v>44600</v>
      </c>
      <c r="H1197" s="433" t="s">
        <v>7055</v>
      </c>
      <c r="I1197" s="567"/>
      <c r="J1197" s="567"/>
      <c r="K1197" s="281" t="s">
        <v>3353</v>
      </c>
      <c r="L1197" s="418">
        <v>1</v>
      </c>
      <c r="N1197" s="85"/>
    </row>
    <row r="1198" spans="1:14" s="7" customFormat="1" ht="11.25" customHeight="1" outlineLevel="2" x14ac:dyDescent="0.2">
      <c r="A1198" s="386">
        <f t="shared" si="0"/>
        <v>26</v>
      </c>
      <c r="B1198" s="387" t="s">
        <v>6328</v>
      </c>
      <c r="C1198" s="387" t="s">
        <v>7124</v>
      </c>
      <c r="D1198" s="387" t="s">
        <v>7052</v>
      </c>
      <c r="E1198" s="387" t="s">
        <v>7053</v>
      </c>
      <c r="F1198" s="163" t="s">
        <v>7125</v>
      </c>
      <c r="G1198" s="505">
        <v>44600</v>
      </c>
      <c r="H1198" s="433" t="s">
        <v>7060</v>
      </c>
      <c r="I1198" s="567"/>
      <c r="J1198" s="567"/>
      <c r="K1198" s="281" t="s">
        <v>3353</v>
      </c>
      <c r="L1198" s="418">
        <v>1</v>
      </c>
      <c r="N1198" s="85"/>
    </row>
    <row r="1199" spans="1:14" s="7" customFormat="1" ht="11.25" customHeight="1" outlineLevel="2" x14ac:dyDescent="0.2">
      <c r="A1199" s="386">
        <f t="shared" si="0"/>
        <v>27</v>
      </c>
      <c r="B1199" s="387" t="s">
        <v>6328</v>
      </c>
      <c r="C1199" s="387" t="s">
        <v>7126</v>
      </c>
      <c r="D1199" s="387" t="s">
        <v>7052</v>
      </c>
      <c r="E1199" s="387" t="s">
        <v>7053</v>
      </c>
      <c r="F1199" s="163" t="s">
        <v>7127</v>
      </c>
      <c r="G1199" s="505">
        <v>44600</v>
      </c>
      <c r="H1199" s="433" t="s">
        <v>7055</v>
      </c>
      <c r="I1199" s="567"/>
      <c r="J1199" s="567"/>
      <c r="K1199" s="281" t="s">
        <v>3353</v>
      </c>
      <c r="L1199" s="418">
        <v>1</v>
      </c>
      <c r="N1199" s="85"/>
    </row>
    <row r="1200" spans="1:14" s="7" customFormat="1" ht="11.25" customHeight="1" outlineLevel="2" x14ac:dyDescent="0.2">
      <c r="A1200" s="386">
        <f t="shared" si="0"/>
        <v>28</v>
      </c>
      <c r="B1200" s="387" t="s">
        <v>6328</v>
      </c>
      <c r="C1200" s="387" t="s">
        <v>7128</v>
      </c>
      <c r="D1200" s="387" t="s">
        <v>7052</v>
      </c>
      <c r="E1200" s="387" t="s">
        <v>7053</v>
      </c>
      <c r="F1200" s="163" t="s">
        <v>7129</v>
      </c>
      <c r="G1200" s="505">
        <v>44600</v>
      </c>
      <c r="H1200" s="433" t="s">
        <v>7060</v>
      </c>
      <c r="I1200" s="567"/>
      <c r="J1200" s="567"/>
      <c r="K1200" s="281" t="s">
        <v>3353</v>
      </c>
      <c r="L1200" s="418">
        <v>1</v>
      </c>
      <c r="N1200" s="85"/>
    </row>
    <row r="1201" spans="1:14" s="7" customFormat="1" ht="11.25" customHeight="1" outlineLevel="2" x14ac:dyDescent="0.2">
      <c r="A1201" s="386">
        <f t="shared" si="0"/>
        <v>29</v>
      </c>
      <c r="B1201" s="387" t="s">
        <v>6328</v>
      </c>
      <c r="C1201" s="387" t="s">
        <v>7130</v>
      </c>
      <c r="D1201" s="387" t="s">
        <v>7052</v>
      </c>
      <c r="E1201" s="387" t="s">
        <v>7053</v>
      </c>
      <c r="F1201" s="163" t="s">
        <v>7131</v>
      </c>
      <c r="G1201" s="505">
        <v>44600</v>
      </c>
      <c r="H1201" s="433" t="s">
        <v>7055</v>
      </c>
      <c r="I1201" s="567"/>
      <c r="J1201" s="567"/>
      <c r="K1201" s="281" t="s">
        <v>3353</v>
      </c>
      <c r="L1201" s="418">
        <v>1</v>
      </c>
      <c r="N1201" s="85"/>
    </row>
    <row r="1202" spans="1:14" s="7" customFormat="1" ht="11.25" customHeight="1" outlineLevel="2" x14ac:dyDescent="0.2">
      <c r="A1202" s="386">
        <f t="shared" si="0"/>
        <v>30</v>
      </c>
      <c r="B1202" s="387" t="s">
        <v>6328</v>
      </c>
      <c r="C1202" s="387" t="s">
        <v>7132</v>
      </c>
      <c r="D1202" s="387" t="s">
        <v>7052</v>
      </c>
      <c r="E1202" s="387" t="s">
        <v>7053</v>
      </c>
      <c r="F1202" s="163" t="s">
        <v>7107</v>
      </c>
      <c r="G1202" s="505">
        <v>44600</v>
      </c>
      <c r="H1202" s="433" t="s">
        <v>7060</v>
      </c>
      <c r="I1202" s="567"/>
      <c r="J1202" s="567"/>
      <c r="K1202" s="281" t="s">
        <v>3353</v>
      </c>
      <c r="L1202" s="418">
        <v>1</v>
      </c>
      <c r="N1202" s="85"/>
    </row>
    <row r="1203" spans="1:14" s="7" customFormat="1" ht="11.25" customHeight="1" outlineLevel="2" x14ac:dyDescent="0.2">
      <c r="A1203" s="386">
        <f t="shared" si="0"/>
        <v>31</v>
      </c>
      <c r="B1203" s="387" t="s">
        <v>6328</v>
      </c>
      <c r="C1203" s="387" t="s">
        <v>7133</v>
      </c>
      <c r="D1203" s="387" t="s">
        <v>7052</v>
      </c>
      <c r="E1203" s="387" t="s">
        <v>7053</v>
      </c>
      <c r="F1203" s="163" t="s">
        <v>7134</v>
      </c>
      <c r="G1203" s="505">
        <v>44602</v>
      </c>
      <c r="H1203" s="433" t="s">
        <v>7055</v>
      </c>
      <c r="I1203" s="567"/>
      <c r="J1203" s="567"/>
      <c r="K1203" s="281" t="s">
        <v>3353</v>
      </c>
      <c r="L1203" s="418">
        <v>1</v>
      </c>
      <c r="N1203" s="85"/>
    </row>
    <row r="1204" spans="1:14" s="7" customFormat="1" ht="11.25" customHeight="1" outlineLevel="2" x14ac:dyDescent="0.2">
      <c r="A1204" s="386">
        <f t="shared" si="0"/>
        <v>32</v>
      </c>
      <c r="B1204" s="387" t="s">
        <v>6328</v>
      </c>
      <c r="C1204" s="387" t="s">
        <v>7135</v>
      </c>
      <c r="D1204" s="387" t="s">
        <v>7052</v>
      </c>
      <c r="E1204" s="387" t="s">
        <v>7053</v>
      </c>
      <c r="F1204" s="163" t="s">
        <v>7136</v>
      </c>
      <c r="G1204" s="505">
        <v>44602</v>
      </c>
      <c r="H1204" s="433" t="s">
        <v>7060</v>
      </c>
      <c r="I1204" s="567"/>
      <c r="J1204" s="567"/>
      <c r="K1204" s="281" t="s">
        <v>3353</v>
      </c>
      <c r="L1204" s="418">
        <v>1</v>
      </c>
      <c r="N1204" s="85"/>
    </row>
    <row r="1205" spans="1:14" s="7" customFormat="1" ht="11.25" customHeight="1" outlineLevel="2" x14ac:dyDescent="0.2">
      <c r="A1205" s="386">
        <f t="shared" si="0"/>
        <v>33</v>
      </c>
      <c r="B1205" s="387" t="s">
        <v>6328</v>
      </c>
      <c r="C1205" s="387" t="s">
        <v>7137</v>
      </c>
      <c r="D1205" s="387" t="s">
        <v>7052</v>
      </c>
      <c r="E1205" s="387" t="s">
        <v>7053</v>
      </c>
      <c r="F1205" s="163" t="s">
        <v>7138</v>
      </c>
      <c r="G1205" s="505">
        <v>44602</v>
      </c>
      <c r="H1205" s="433" t="s">
        <v>7055</v>
      </c>
      <c r="I1205" s="567"/>
      <c r="J1205" s="567"/>
      <c r="K1205" s="281" t="s">
        <v>3353</v>
      </c>
      <c r="L1205" s="418">
        <v>1</v>
      </c>
      <c r="N1205" s="85"/>
    </row>
    <row r="1206" spans="1:14" s="7" customFormat="1" ht="11.25" customHeight="1" outlineLevel="2" x14ac:dyDescent="0.2">
      <c r="A1206" s="386">
        <f t="shared" si="0"/>
        <v>34</v>
      </c>
      <c r="B1206" s="387" t="s">
        <v>6328</v>
      </c>
      <c r="C1206" s="387" t="s">
        <v>7139</v>
      </c>
      <c r="D1206" s="387" t="s">
        <v>3305</v>
      </c>
      <c r="E1206" s="387" t="s">
        <v>3306</v>
      </c>
      <c r="F1206" s="163" t="s">
        <v>7140</v>
      </c>
      <c r="G1206" s="505">
        <v>44602</v>
      </c>
      <c r="H1206" s="433" t="s">
        <v>7060</v>
      </c>
      <c r="I1206" s="567"/>
      <c r="J1206" s="567"/>
      <c r="K1206" s="281" t="s">
        <v>3353</v>
      </c>
      <c r="L1206" s="418">
        <v>1</v>
      </c>
      <c r="N1206" s="85"/>
    </row>
    <row r="1207" spans="1:14" s="7" customFormat="1" ht="11.25" customHeight="1" outlineLevel="2" x14ac:dyDescent="0.2">
      <c r="A1207" s="386">
        <f t="shared" si="0"/>
        <v>35</v>
      </c>
      <c r="B1207" s="387" t="s">
        <v>6328</v>
      </c>
      <c r="C1207" s="387" t="s">
        <v>7141</v>
      </c>
      <c r="D1207" s="387" t="s">
        <v>506</v>
      </c>
      <c r="E1207" s="387" t="s">
        <v>1344</v>
      </c>
      <c r="F1207" s="163" t="s">
        <v>7142</v>
      </c>
      <c r="G1207" s="505">
        <v>44602</v>
      </c>
      <c r="H1207" s="433" t="s">
        <v>7055</v>
      </c>
      <c r="I1207" s="567"/>
      <c r="J1207" s="567"/>
      <c r="K1207" s="281" t="s">
        <v>3353</v>
      </c>
      <c r="L1207" s="418">
        <v>1</v>
      </c>
      <c r="N1207" s="85"/>
    </row>
    <row r="1208" spans="1:14" s="7" customFormat="1" ht="11.25" customHeight="1" outlineLevel="2" x14ac:dyDescent="0.2">
      <c r="A1208" s="386">
        <f t="shared" si="0"/>
        <v>36</v>
      </c>
      <c r="B1208" s="387" t="s">
        <v>6328</v>
      </c>
      <c r="C1208" s="387" t="s">
        <v>7143</v>
      </c>
      <c r="D1208" s="387" t="s">
        <v>3307</v>
      </c>
      <c r="E1208" s="387" t="s">
        <v>3314</v>
      </c>
      <c r="F1208" s="163" t="s">
        <v>7142</v>
      </c>
      <c r="G1208" s="505">
        <v>44602</v>
      </c>
      <c r="H1208" s="433" t="s">
        <v>7060</v>
      </c>
      <c r="I1208" s="567"/>
      <c r="J1208" s="567"/>
      <c r="K1208" s="281" t="s">
        <v>3353</v>
      </c>
      <c r="L1208" s="418">
        <v>1</v>
      </c>
      <c r="N1208" s="85"/>
    </row>
    <row r="1209" spans="1:14" s="7" customFormat="1" ht="11.25" customHeight="1" outlineLevel="2" x14ac:dyDescent="0.2">
      <c r="A1209" s="386">
        <f t="shared" si="0"/>
        <v>37</v>
      </c>
      <c r="B1209" s="387" t="s">
        <v>6328</v>
      </c>
      <c r="C1209" s="387" t="s">
        <v>7144</v>
      </c>
      <c r="D1209" s="387" t="s">
        <v>3592</v>
      </c>
      <c r="E1209" s="387" t="s">
        <v>3593</v>
      </c>
      <c r="F1209" s="163" t="s">
        <v>7145</v>
      </c>
      <c r="G1209" s="505">
        <v>44606</v>
      </c>
      <c r="H1209" s="433" t="s">
        <v>7055</v>
      </c>
      <c r="I1209" s="567"/>
      <c r="J1209" s="567"/>
      <c r="K1209" s="281" t="s">
        <v>3353</v>
      </c>
      <c r="L1209" s="418">
        <v>1</v>
      </c>
      <c r="N1209" s="85"/>
    </row>
    <row r="1210" spans="1:14" s="7" customFormat="1" ht="11.25" customHeight="1" outlineLevel="2" x14ac:dyDescent="0.2">
      <c r="A1210" s="386">
        <f t="shared" si="0"/>
        <v>38</v>
      </c>
      <c r="B1210" s="387" t="s">
        <v>6328</v>
      </c>
      <c r="C1210" s="387" t="s">
        <v>7146</v>
      </c>
      <c r="D1210" s="387" t="s">
        <v>7147</v>
      </c>
      <c r="E1210" s="387" t="s">
        <v>7148</v>
      </c>
      <c r="F1210" s="163" t="s">
        <v>7149</v>
      </c>
      <c r="G1210" s="505">
        <v>44606</v>
      </c>
      <c r="H1210" s="433" t="s">
        <v>7060</v>
      </c>
      <c r="I1210" s="567"/>
      <c r="J1210" s="567"/>
      <c r="K1210" s="281" t="s">
        <v>3353</v>
      </c>
      <c r="L1210" s="418">
        <v>1</v>
      </c>
      <c r="N1210" s="85"/>
    </row>
    <row r="1211" spans="1:14" s="7" customFormat="1" ht="11.25" customHeight="1" outlineLevel="2" x14ac:dyDescent="0.2">
      <c r="A1211" s="386">
        <f t="shared" si="0"/>
        <v>39</v>
      </c>
      <c r="B1211" s="387" t="s">
        <v>6328</v>
      </c>
      <c r="C1211" s="387" t="s">
        <v>7150</v>
      </c>
      <c r="D1211" s="387" t="s">
        <v>7057</v>
      </c>
      <c r="E1211" s="387" t="s">
        <v>7058</v>
      </c>
      <c r="F1211" s="163" t="s">
        <v>7151</v>
      </c>
      <c r="G1211" s="505">
        <v>44606</v>
      </c>
      <c r="H1211" s="433" t="s">
        <v>7055</v>
      </c>
      <c r="I1211" s="567"/>
      <c r="J1211" s="567"/>
      <c r="K1211" s="281" t="s">
        <v>3353</v>
      </c>
      <c r="L1211" s="418">
        <v>1</v>
      </c>
      <c r="N1211" s="85"/>
    </row>
    <row r="1212" spans="1:14" s="7" customFormat="1" ht="11.25" customHeight="1" outlineLevel="2" x14ac:dyDescent="0.2">
      <c r="A1212" s="386">
        <f t="shared" si="0"/>
        <v>40</v>
      </c>
      <c r="B1212" s="387" t="s">
        <v>6328</v>
      </c>
      <c r="C1212" s="387" t="s">
        <v>7152</v>
      </c>
      <c r="D1212" s="387" t="s">
        <v>7057</v>
      </c>
      <c r="E1212" s="387" t="s">
        <v>7058</v>
      </c>
      <c r="F1212" s="163" t="s">
        <v>7153</v>
      </c>
      <c r="G1212" s="505">
        <v>44606</v>
      </c>
      <c r="H1212" s="433" t="s">
        <v>7060</v>
      </c>
      <c r="I1212" s="567"/>
      <c r="J1212" s="567"/>
      <c r="K1212" s="281" t="s">
        <v>3353</v>
      </c>
      <c r="L1212" s="418">
        <v>1</v>
      </c>
      <c r="N1212" s="85"/>
    </row>
    <row r="1213" spans="1:14" s="7" customFormat="1" ht="11.25" customHeight="1" outlineLevel="2" x14ac:dyDescent="0.2">
      <c r="A1213" s="386">
        <f t="shared" si="0"/>
        <v>41</v>
      </c>
      <c r="B1213" s="387" t="s">
        <v>6328</v>
      </c>
      <c r="C1213" s="387" t="s">
        <v>7154</v>
      </c>
      <c r="D1213" s="387" t="s">
        <v>7057</v>
      </c>
      <c r="E1213" s="387" t="s">
        <v>7058</v>
      </c>
      <c r="F1213" s="163" t="s">
        <v>7155</v>
      </c>
      <c r="G1213" s="505">
        <v>44606</v>
      </c>
      <c r="H1213" s="433" t="s">
        <v>7055</v>
      </c>
      <c r="I1213" s="567"/>
      <c r="J1213" s="567"/>
      <c r="K1213" s="281" t="s">
        <v>3353</v>
      </c>
      <c r="L1213" s="418">
        <v>1</v>
      </c>
      <c r="N1213" s="85"/>
    </row>
    <row r="1214" spans="1:14" s="7" customFormat="1" ht="11.25" customHeight="1" outlineLevel="2" x14ac:dyDescent="0.2">
      <c r="A1214" s="386">
        <f t="shared" si="0"/>
        <v>42</v>
      </c>
      <c r="B1214" s="387" t="s">
        <v>6328</v>
      </c>
      <c r="C1214" s="387" t="s">
        <v>7156</v>
      </c>
      <c r="D1214" s="387" t="s">
        <v>7057</v>
      </c>
      <c r="E1214" s="387" t="s">
        <v>7058</v>
      </c>
      <c r="F1214" s="163" t="s">
        <v>79</v>
      </c>
      <c r="G1214" s="505">
        <v>44606</v>
      </c>
      <c r="H1214" s="433" t="s">
        <v>7060</v>
      </c>
      <c r="I1214" s="567"/>
      <c r="J1214" s="567"/>
      <c r="K1214" s="281" t="s">
        <v>3353</v>
      </c>
      <c r="L1214" s="418">
        <v>1</v>
      </c>
      <c r="N1214" s="85"/>
    </row>
    <row r="1215" spans="1:14" s="7" customFormat="1" ht="11.25" customHeight="1" outlineLevel="2" x14ac:dyDescent="0.2">
      <c r="A1215" s="386">
        <f t="shared" si="0"/>
        <v>43</v>
      </c>
      <c r="B1215" s="387" t="s">
        <v>6328</v>
      </c>
      <c r="C1215" s="387" t="s">
        <v>7157</v>
      </c>
      <c r="D1215" s="387" t="s">
        <v>7057</v>
      </c>
      <c r="E1215" s="387" t="s">
        <v>7058</v>
      </c>
      <c r="F1215" s="163" t="s">
        <v>7158</v>
      </c>
      <c r="G1215" s="505">
        <v>44607</v>
      </c>
      <c r="H1215" s="433" t="s">
        <v>7055</v>
      </c>
      <c r="I1215" s="567"/>
      <c r="J1215" s="567"/>
      <c r="K1215" s="281" t="s">
        <v>3353</v>
      </c>
      <c r="L1215" s="418">
        <v>1</v>
      </c>
      <c r="N1215" s="85"/>
    </row>
    <row r="1216" spans="1:14" s="7" customFormat="1" ht="11.25" customHeight="1" outlineLevel="2" x14ac:dyDescent="0.2">
      <c r="A1216" s="386">
        <f t="shared" si="0"/>
        <v>44</v>
      </c>
      <c r="B1216" s="387" t="s">
        <v>6328</v>
      </c>
      <c r="C1216" s="387" t="s">
        <v>7159</v>
      </c>
      <c r="D1216" s="387" t="s">
        <v>3338</v>
      </c>
      <c r="E1216" s="387" t="s">
        <v>7062</v>
      </c>
      <c r="F1216" s="163" t="s">
        <v>7160</v>
      </c>
      <c r="G1216" s="505">
        <v>44607</v>
      </c>
      <c r="H1216" s="433" t="s">
        <v>7060</v>
      </c>
      <c r="I1216" s="567"/>
      <c r="J1216" s="567"/>
      <c r="K1216" s="281" t="s">
        <v>3353</v>
      </c>
      <c r="L1216" s="418">
        <v>1</v>
      </c>
      <c r="N1216" s="85"/>
    </row>
    <row r="1217" spans="1:15" s="7" customFormat="1" ht="11.25" customHeight="1" outlineLevel="2" x14ac:dyDescent="0.2">
      <c r="A1217" s="386">
        <f t="shared" si="0"/>
        <v>45</v>
      </c>
      <c r="B1217" s="387" t="s">
        <v>6328</v>
      </c>
      <c r="C1217" s="387" t="s">
        <v>7161</v>
      </c>
      <c r="D1217" s="387" t="s">
        <v>7162</v>
      </c>
      <c r="E1217" s="387" t="s">
        <v>7163</v>
      </c>
      <c r="F1217" s="163" t="s">
        <v>7164</v>
      </c>
      <c r="G1217" s="505">
        <v>44607</v>
      </c>
      <c r="H1217" s="433" t="s">
        <v>7055</v>
      </c>
      <c r="I1217" s="567"/>
      <c r="J1217" s="567"/>
      <c r="K1217" s="281" t="s">
        <v>3353</v>
      </c>
      <c r="L1217" s="418">
        <v>1</v>
      </c>
      <c r="N1217" s="85"/>
    </row>
    <row r="1218" spans="1:15" s="7" customFormat="1" ht="11.25" customHeight="1" outlineLevel="2" x14ac:dyDescent="0.2">
      <c r="A1218" s="386">
        <f t="shared" si="0"/>
        <v>46</v>
      </c>
      <c r="B1218" s="387" t="s">
        <v>6328</v>
      </c>
      <c r="C1218" s="387" t="s">
        <v>7165</v>
      </c>
      <c r="D1218" s="387" t="s">
        <v>3592</v>
      </c>
      <c r="E1218" s="387" t="s">
        <v>3593</v>
      </c>
      <c r="F1218" s="163" t="s">
        <v>7166</v>
      </c>
      <c r="G1218" s="505">
        <v>44607</v>
      </c>
      <c r="H1218" s="433" t="s">
        <v>7060</v>
      </c>
      <c r="I1218" s="567"/>
      <c r="J1218" s="567"/>
      <c r="K1218" s="281" t="s">
        <v>3353</v>
      </c>
      <c r="L1218" s="418">
        <v>1</v>
      </c>
      <c r="N1218" s="85"/>
    </row>
    <row r="1219" spans="1:15" s="7" customFormat="1" ht="11.25" customHeight="1" outlineLevel="2" x14ac:dyDescent="0.2">
      <c r="A1219" s="386">
        <f t="shared" si="0"/>
        <v>47</v>
      </c>
      <c r="B1219" s="387" t="s">
        <v>6328</v>
      </c>
      <c r="C1219" s="387" t="s">
        <v>7167</v>
      </c>
      <c r="D1219" s="387" t="s">
        <v>7096</v>
      </c>
      <c r="E1219" s="387" t="s">
        <v>7097</v>
      </c>
      <c r="F1219" s="163" t="s">
        <v>7168</v>
      </c>
      <c r="G1219" s="505">
        <v>44607</v>
      </c>
      <c r="H1219" s="433" t="s">
        <v>7055</v>
      </c>
      <c r="I1219" s="567"/>
      <c r="J1219" s="567"/>
      <c r="K1219" s="281" t="s">
        <v>3353</v>
      </c>
      <c r="L1219" s="418">
        <v>1</v>
      </c>
      <c r="N1219" s="85"/>
    </row>
    <row r="1220" spans="1:15" s="7" customFormat="1" ht="11.25" customHeight="1" outlineLevel="2" thickBot="1" x14ac:dyDescent="0.25">
      <c r="A1220" s="386">
        <f t="shared" si="0"/>
        <v>48</v>
      </c>
      <c r="B1220" s="387" t="s">
        <v>6328</v>
      </c>
      <c r="C1220" s="387" t="s">
        <v>7169</v>
      </c>
      <c r="D1220" s="387" t="s">
        <v>7170</v>
      </c>
      <c r="E1220" s="387" t="s">
        <v>7171</v>
      </c>
      <c r="F1220" s="163" t="s">
        <v>3584</v>
      </c>
      <c r="G1220" s="505">
        <v>44607</v>
      </c>
      <c r="H1220" s="433" t="s">
        <v>7060</v>
      </c>
      <c r="I1220" s="567"/>
      <c r="J1220" s="567"/>
      <c r="K1220" s="281" t="s">
        <v>3353</v>
      </c>
      <c r="L1220" s="418">
        <v>1</v>
      </c>
      <c r="N1220" s="85"/>
    </row>
    <row r="1221" spans="1:15" ht="12" thickBot="1" x14ac:dyDescent="0.25">
      <c r="A1221" s="395" t="s">
        <v>3303</v>
      </c>
      <c r="B1221" s="592" t="s">
        <v>28</v>
      </c>
      <c r="C1221" s="592"/>
      <c r="D1221" s="592"/>
      <c r="E1221" s="592"/>
      <c r="F1221" s="592"/>
      <c r="G1221" s="592"/>
      <c r="H1221" s="592"/>
      <c r="I1221" s="395"/>
      <c r="J1221" s="395"/>
      <c r="K1221" s="579"/>
      <c r="L1221" s="411">
        <f>L1222+L1638</f>
        <v>625</v>
      </c>
      <c r="N1221" s="401"/>
      <c r="O1221" s="376"/>
    </row>
    <row r="1222" spans="1:15" s="231" customFormat="1" ht="12" customHeight="1" outlineLevel="1" thickBot="1" x14ac:dyDescent="0.25">
      <c r="A1222" s="383" t="s">
        <v>51</v>
      </c>
      <c r="B1222" s="588" t="s">
        <v>44</v>
      </c>
      <c r="C1222" s="588"/>
      <c r="D1222" s="588"/>
      <c r="E1222" s="588"/>
      <c r="F1222" s="588"/>
      <c r="G1222" s="588"/>
      <c r="H1222" s="588"/>
      <c r="I1222" s="188"/>
      <c r="J1222" s="188"/>
      <c r="K1222" s="128"/>
      <c r="L1222" s="316">
        <f>SUM(L1223:L1637)</f>
        <v>415</v>
      </c>
      <c r="N1222" s="406"/>
    </row>
    <row r="1223" spans="1:15" s="4" customFormat="1" ht="11.25" customHeight="1" outlineLevel="2" x14ac:dyDescent="0.2">
      <c r="A1223" s="377">
        <v>1</v>
      </c>
      <c r="B1223" s="443" t="s">
        <v>77</v>
      </c>
      <c r="C1223" s="175" t="s">
        <v>3612</v>
      </c>
      <c r="D1223" s="386" t="s">
        <v>3613</v>
      </c>
      <c r="E1223" s="386" t="s">
        <v>3614</v>
      </c>
      <c r="F1223" s="386" t="s">
        <v>3615</v>
      </c>
      <c r="G1223" s="444">
        <v>44593</v>
      </c>
      <c r="H1223" s="536" t="s">
        <v>3499</v>
      </c>
      <c r="I1223" s="554"/>
      <c r="J1223" s="554"/>
      <c r="K1223" s="281" t="s">
        <v>3350</v>
      </c>
      <c r="L1223" s="480">
        <v>1</v>
      </c>
      <c r="N1223" s="407"/>
    </row>
    <row r="1224" spans="1:15" s="4" customFormat="1" ht="11.25" customHeight="1" outlineLevel="2" x14ac:dyDescent="0.2">
      <c r="A1224" s="377">
        <v>2</v>
      </c>
      <c r="B1224" s="443" t="s">
        <v>77</v>
      </c>
      <c r="C1224" s="175" t="s">
        <v>5825</v>
      </c>
      <c r="D1224" s="386" t="s">
        <v>3613</v>
      </c>
      <c r="E1224" s="386" t="s">
        <v>3614</v>
      </c>
      <c r="F1224" s="386" t="s">
        <v>3616</v>
      </c>
      <c r="G1224" s="444">
        <v>44593</v>
      </c>
      <c r="H1224" s="536" t="s">
        <v>3499</v>
      </c>
      <c r="I1224" s="554"/>
      <c r="J1224" s="554"/>
      <c r="K1224" s="281" t="s">
        <v>3350</v>
      </c>
      <c r="L1224" s="480">
        <v>1</v>
      </c>
      <c r="N1224" s="407"/>
    </row>
    <row r="1225" spans="1:15" s="4" customFormat="1" ht="11.25" customHeight="1" outlineLevel="2" x14ac:dyDescent="0.2">
      <c r="A1225" s="377">
        <v>3</v>
      </c>
      <c r="B1225" s="443" t="s">
        <v>77</v>
      </c>
      <c r="C1225" s="175" t="s">
        <v>3617</v>
      </c>
      <c r="D1225" s="386" t="s">
        <v>3511</v>
      </c>
      <c r="E1225" s="386" t="s">
        <v>3512</v>
      </c>
      <c r="F1225" s="386" t="s">
        <v>3618</v>
      </c>
      <c r="G1225" s="444">
        <v>44593</v>
      </c>
      <c r="H1225" s="536" t="s">
        <v>3499</v>
      </c>
      <c r="I1225" s="554"/>
      <c r="J1225" s="554"/>
      <c r="K1225" s="281" t="s">
        <v>3350</v>
      </c>
      <c r="L1225" s="480">
        <v>1</v>
      </c>
      <c r="N1225" s="407"/>
    </row>
    <row r="1226" spans="1:15" s="4" customFormat="1" ht="10.5" customHeight="1" outlineLevel="2" x14ac:dyDescent="0.2">
      <c r="A1226" s="377">
        <v>4</v>
      </c>
      <c r="B1226" s="443" t="s">
        <v>77</v>
      </c>
      <c r="C1226" s="386" t="s">
        <v>5826</v>
      </c>
      <c r="D1226" s="386" t="s">
        <v>3511</v>
      </c>
      <c r="E1226" s="386" t="s">
        <v>3512</v>
      </c>
      <c r="F1226" s="386" t="s">
        <v>3618</v>
      </c>
      <c r="G1226" s="444">
        <v>44593</v>
      </c>
      <c r="H1226" s="536" t="s">
        <v>3499</v>
      </c>
      <c r="I1226" s="554"/>
      <c r="J1226" s="554"/>
      <c r="K1226" s="281" t="s">
        <v>3350</v>
      </c>
      <c r="L1226" s="480">
        <v>1</v>
      </c>
      <c r="N1226" s="407"/>
    </row>
    <row r="1227" spans="1:15" s="4" customFormat="1" ht="11.25" customHeight="1" outlineLevel="2" x14ac:dyDescent="0.2">
      <c r="A1227" s="377">
        <v>5</v>
      </c>
      <c r="B1227" s="443" t="s">
        <v>77</v>
      </c>
      <c r="C1227" s="386" t="s">
        <v>5827</v>
      </c>
      <c r="D1227" s="386" t="s">
        <v>3511</v>
      </c>
      <c r="E1227" s="386" t="s">
        <v>3512</v>
      </c>
      <c r="F1227" s="386" t="s">
        <v>3618</v>
      </c>
      <c r="G1227" s="444">
        <v>44593</v>
      </c>
      <c r="H1227" s="536" t="s">
        <v>3499</v>
      </c>
      <c r="I1227" s="554"/>
      <c r="J1227" s="554"/>
      <c r="K1227" s="281" t="s">
        <v>3350</v>
      </c>
      <c r="L1227" s="480">
        <v>1</v>
      </c>
      <c r="N1227" s="407"/>
    </row>
    <row r="1228" spans="1:15" s="4" customFormat="1" ht="11.25" customHeight="1" outlineLevel="2" x14ac:dyDescent="0.2">
      <c r="A1228" s="377">
        <v>6</v>
      </c>
      <c r="B1228" s="443" t="s">
        <v>77</v>
      </c>
      <c r="C1228" s="386" t="s">
        <v>5828</v>
      </c>
      <c r="D1228" s="386" t="s">
        <v>3511</v>
      </c>
      <c r="E1228" s="386" t="s">
        <v>3512</v>
      </c>
      <c r="F1228" s="386" t="s">
        <v>3618</v>
      </c>
      <c r="G1228" s="444">
        <v>44595</v>
      </c>
      <c r="H1228" s="536" t="s">
        <v>3499</v>
      </c>
      <c r="I1228" s="554"/>
      <c r="J1228" s="554"/>
      <c r="K1228" s="281" t="s">
        <v>3350</v>
      </c>
      <c r="L1228" s="480">
        <v>1</v>
      </c>
      <c r="N1228" s="407"/>
    </row>
    <row r="1229" spans="1:15" s="4" customFormat="1" ht="11.25" customHeight="1" outlineLevel="2" x14ac:dyDescent="0.2">
      <c r="A1229" s="377">
        <v>7</v>
      </c>
      <c r="B1229" s="443" t="s">
        <v>77</v>
      </c>
      <c r="C1229" s="386" t="s">
        <v>5829</v>
      </c>
      <c r="D1229" s="386" t="s">
        <v>3511</v>
      </c>
      <c r="E1229" s="386" t="s">
        <v>3512</v>
      </c>
      <c r="F1229" s="386" t="s">
        <v>3619</v>
      </c>
      <c r="G1229" s="444">
        <v>44595</v>
      </c>
      <c r="H1229" s="536" t="s">
        <v>3499</v>
      </c>
      <c r="I1229" s="554"/>
      <c r="J1229" s="554"/>
      <c r="K1229" s="281" t="s">
        <v>3350</v>
      </c>
      <c r="L1229" s="480">
        <v>1</v>
      </c>
      <c r="N1229" s="407"/>
    </row>
    <row r="1230" spans="1:15" s="4" customFormat="1" ht="11.25" customHeight="1" outlineLevel="2" x14ac:dyDescent="0.2">
      <c r="A1230" s="377">
        <v>8</v>
      </c>
      <c r="B1230" s="443" t="s">
        <v>77</v>
      </c>
      <c r="C1230" s="175" t="s">
        <v>3620</v>
      </c>
      <c r="D1230" s="386" t="s">
        <v>3511</v>
      </c>
      <c r="E1230" s="386" t="s">
        <v>3512</v>
      </c>
      <c r="F1230" s="386" t="s">
        <v>3619</v>
      </c>
      <c r="G1230" s="444">
        <v>44595</v>
      </c>
      <c r="H1230" s="536" t="s">
        <v>3499</v>
      </c>
      <c r="I1230" s="554"/>
      <c r="J1230" s="554"/>
      <c r="K1230" s="281" t="s">
        <v>3350</v>
      </c>
      <c r="L1230" s="480">
        <v>1</v>
      </c>
      <c r="N1230" s="407"/>
    </row>
    <row r="1231" spans="1:15" s="4" customFormat="1" ht="11.25" customHeight="1" outlineLevel="2" x14ac:dyDescent="0.2">
      <c r="A1231" s="377">
        <v>9</v>
      </c>
      <c r="B1231" s="443" t="s">
        <v>77</v>
      </c>
      <c r="C1231" s="175" t="s">
        <v>3621</v>
      </c>
      <c r="D1231" s="386" t="s">
        <v>3622</v>
      </c>
      <c r="E1231" s="386" t="s">
        <v>3623</v>
      </c>
      <c r="F1231" s="386" t="s">
        <v>3624</v>
      </c>
      <c r="G1231" s="444">
        <v>44595</v>
      </c>
      <c r="H1231" s="536" t="s">
        <v>3499</v>
      </c>
      <c r="I1231" s="554"/>
      <c r="J1231" s="554"/>
      <c r="K1231" s="281" t="s">
        <v>3350</v>
      </c>
      <c r="L1231" s="480">
        <v>1</v>
      </c>
      <c r="N1231" s="407"/>
    </row>
    <row r="1232" spans="1:15" s="4" customFormat="1" ht="11.25" customHeight="1" outlineLevel="2" x14ac:dyDescent="0.2">
      <c r="A1232" s="377">
        <v>10</v>
      </c>
      <c r="B1232" s="443" t="s">
        <v>77</v>
      </c>
      <c r="C1232" s="175" t="s">
        <v>3625</v>
      </c>
      <c r="D1232" s="386" t="s">
        <v>3622</v>
      </c>
      <c r="E1232" s="386" t="s">
        <v>3623</v>
      </c>
      <c r="F1232" s="386" t="s">
        <v>3626</v>
      </c>
      <c r="G1232" s="444">
        <v>44595</v>
      </c>
      <c r="H1232" s="536" t="s">
        <v>3499</v>
      </c>
      <c r="I1232" s="554"/>
      <c r="J1232" s="554"/>
      <c r="K1232" s="281" t="s">
        <v>3350</v>
      </c>
      <c r="L1232" s="480">
        <v>1</v>
      </c>
      <c r="N1232" s="407"/>
    </row>
    <row r="1233" spans="1:14" s="4" customFormat="1" ht="11.25" customHeight="1" outlineLevel="2" x14ac:dyDescent="0.2">
      <c r="A1233" s="377">
        <v>11</v>
      </c>
      <c r="B1233" s="443" t="s">
        <v>77</v>
      </c>
      <c r="C1233" s="175" t="s">
        <v>3627</v>
      </c>
      <c r="D1233" s="386" t="s">
        <v>3502</v>
      </c>
      <c r="E1233" s="386" t="s">
        <v>3503</v>
      </c>
      <c r="F1233" s="386" t="s">
        <v>3628</v>
      </c>
      <c r="G1233" s="444">
        <v>44596</v>
      </c>
      <c r="H1233" s="536" t="s">
        <v>3499</v>
      </c>
      <c r="I1233" s="554"/>
      <c r="J1233" s="554"/>
      <c r="K1233" s="281" t="s">
        <v>3350</v>
      </c>
      <c r="L1233" s="480">
        <v>1</v>
      </c>
      <c r="N1233" s="407"/>
    </row>
    <row r="1234" spans="1:14" s="4" customFormat="1" ht="11.25" customHeight="1" outlineLevel="2" x14ac:dyDescent="0.2">
      <c r="A1234" s="377">
        <v>12</v>
      </c>
      <c r="B1234" s="443" t="s">
        <v>77</v>
      </c>
      <c r="C1234" s="175" t="s">
        <v>3629</v>
      </c>
      <c r="D1234" s="386" t="s">
        <v>3529</v>
      </c>
      <c r="E1234" s="386" t="s">
        <v>3530</v>
      </c>
      <c r="F1234" s="386" t="s">
        <v>3630</v>
      </c>
      <c r="G1234" s="444">
        <v>44596</v>
      </c>
      <c r="H1234" s="536" t="s">
        <v>3499</v>
      </c>
      <c r="I1234" s="554"/>
      <c r="J1234" s="554"/>
      <c r="K1234" s="281" t="s">
        <v>3350</v>
      </c>
      <c r="L1234" s="480">
        <v>1</v>
      </c>
      <c r="N1234" s="407"/>
    </row>
    <row r="1235" spans="1:14" s="4" customFormat="1" ht="11.25" customHeight="1" outlineLevel="2" x14ac:dyDescent="0.2">
      <c r="A1235" s="377">
        <v>13</v>
      </c>
      <c r="B1235" s="443" t="s">
        <v>77</v>
      </c>
      <c r="C1235" s="175" t="s">
        <v>3631</v>
      </c>
      <c r="D1235" s="386" t="s">
        <v>3632</v>
      </c>
      <c r="E1235" s="386" t="s">
        <v>3633</v>
      </c>
      <c r="F1235" s="386" t="s">
        <v>3634</v>
      </c>
      <c r="G1235" s="444">
        <v>44596</v>
      </c>
      <c r="H1235" s="536" t="s">
        <v>3499</v>
      </c>
      <c r="I1235" s="554"/>
      <c r="J1235" s="554"/>
      <c r="K1235" s="281" t="s">
        <v>3350</v>
      </c>
      <c r="L1235" s="480">
        <v>1</v>
      </c>
      <c r="N1235" s="407"/>
    </row>
    <row r="1236" spans="1:14" s="4" customFormat="1" ht="11.25" customHeight="1" outlineLevel="2" x14ac:dyDescent="0.2">
      <c r="A1236" s="377">
        <v>14</v>
      </c>
      <c r="B1236" s="443" t="s">
        <v>77</v>
      </c>
      <c r="C1236" s="175" t="s">
        <v>3635</v>
      </c>
      <c r="D1236" s="386" t="s">
        <v>3529</v>
      </c>
      <c r="E1236" s="386" t="s">
        <v>3530</v>
      </c>
      <c r="F1236" s="386" t="s">
        <v>3636</v>
      </c>
      <c r="G1236" s="444">
        <v>44596</v>
      </c>
      <c r="H1236" s="536" t="s">
        <v>3499</v>
      </c>
      <c r="I1236" s="554"/>
      <c r="J1236" s="554"/>
      <c r="K1236" s="281" t="s">
        <v>3350</v>
      </c>
      <c r="L1236" s="480">
        <v>1</v>
      </c>
      <c r="N1236" s="407"/>
    </row>
    <row r="1237" spans="1:14" s="4" customFormat="1" ht="11.25" customHeight="1" outlineLevel="2" x14ac:dyDescent="0.2">
      <c r="A1237" s="377">
        <v>15</v>
      </c>
      <c r="B1237" s="443" t="s">
        <v>77</v>
      </c>
      <c r="C1237" s="175" t="s">
        <v>3637</v>
      </c>
      <c r="D1237" s="386" t="s">
        <v>3622</v>
      </c>
      <c r="E1237" s="386" t="s">
        <v>3623</v>
      </c>
      <c r="F1237" s="386" t="s">
        <v>3638</v>
      </c>
      <c r="G1237" s="444">
        <v>44596</v>
      </c>
      <c r="H1237" s="536" t="s">
        <v>3499</v>
      </c>
      <c r="I1237" s="554"/>
      <c r="J1237" s="554"/>
      <c r="K1237" s="281" t="s">
        <v>3350</v>
      </c>
      <c r="L1237" s="480">
        <v>1</v>
      </c>
      <c r="N1237" s="407"/>
    </row>
    <row r="1238" spans="1:14" s="4" customFormat="1" ht="11.25" customHeight="1" outlineLevel="2" x14ac:dyDescent="0.2">
      <c r="A1238" s="377">
        <v>16</v>
      </c>
      <c r="B1238" s="443" t="s">
        <v>77</v>
      </c>
      <c r="C1238" s="175" t="s">
        <v>3639</v>
      </c>
      <c r="D1238" s="386" t="s">
        <v>3622</v>
      </c>
      <c r="E1238" s="386" t="s">
        <v>3623</v>
      </c>
      <c r="F1238" s="386" t="s">
        <v>3640</v>
      </c>
      <c r="G1238" s="444">
        <v>44599</v>
      </c>
      <c r="H1238" s="536" t="s">
        <v>3499</v>
      </c>
      <c r="I1238" s="554"/>
      <c r="J1238" s="554"/>
      <c r="K1238" s="281" t="s">
        <v>3350</v>
      </c>
      <c r="L1238" s="480">
        <v>1</v>
      </c>
      <c r="N1238" s="407"/>
    </row>
    <row r="1239" spans="1:14" s="4" customFormat="1" ht="11.25" customHeight="1" outlineLevel="2" x14ac:dyDescent="0.2">
      <c r="A1239" s="377">
        <v>17</v>
      </c>
      <c r="B1239" s="443" t="s">
        <v>77</v>
      </c>
      <c r="C1239" s="175" t="s">
        <v>3641</v>
      </c>
      <c r="D1239" s="386" t="s">
        <v>3529</v>
      </c>
      <c r="E1239" s="386" t="s">
        <v>3530</v>
      </c>
      <c r="F1239" s="386" t="s">
        <v>3642</v>
      </c>
      <c r="G1239" s="444">
        <v>44599</v>
      </c>
      <c r="H1239" s="536" t="s">
        <v>3499</v>
      </c>
      <c r="I1239" s="554"/>
      <c r="J1239" s="554"/>
      <c r="K1239" s="281" t="s">
        <v>3350</v>
      </c>
      <c r="L1239" s="480">
        <v>1</v>
      </c>
      <c r="N1239" s="407"/>
    </row>
    <row r="1240" spans="1:14" s="4" customFormat="1" ht="11.25" customHeight="1" outlineLevel="2" x14ac:dyDescent="0.2">
      <c r="A1240" s="377">
        <v>18</v>
      </c>
      <c r="B1240" s="443" t="s">
        <v>77</v>
      </c>
      <c r="C1240" s="175" t="s">
        <v>3643</v>
      </c>
      <c r="D1240" s="386" t="s">
        <v>3529</v>
      </c>
      <c r="E1240" s="386" t="s">
        <v>3530</v>
      </c>
      <c r="F1240" s="386" t="s">
        <v>3644</v>
      </c>
      <c r="G1240" s="444">
        <v>44599</v>
      </c>
      <c r="H1240" s="536" t="s">
        <v>3499</v>
      </c>
      <c r="I1240" s="554"/>
      <c r="J1240" s="554"/>
      <c r="K1240" s="281" t="s">
        <v>3350</v>
      </c>
      <c r="L1240" s="480">
        <v>1</v>
      </c>
      <c r="N1240" s="407"/>
    </row>
    <row r="1241" spans="1:14" s="4" customFormat="1" ht="11.25" customHeight="1" outlineLevel="2" x14ac:dyDescent="0.2">
      <c r="A1241" s="377">
        <v>19</v>
      </c>
      <c r="B1241" s="443" t="s">
        <v>77</v>
      </c>
      <c r="C1241" s="175" t="s">
        <v>3645</v>
      </c>
      <c r="D1241" s="386" t="s">
        <v>3529</v>
      </c>
      <c r="E1241" s="386" t="s">
        <v>3530</v>
      </c>
      <c r="F1241" s="386" t="s">
        <v>3646</v>
      </c>
      <c r="G1241" s="444">
        <v>44599</v>
      </c>
      <c r="H1241" s="536" t="s">
        <v>3499</v>
      </c>
      <c r="I1241" s="554"/>
      <c r="J1241" s="554"/>
      <c r="K1241" s="281" t="s">
        <v>3350</v>
      </c>
      <c r="L1241" s="480">
        <v>1</v>
      </c>
      <c r="N1241" s="407"/>
    </row>
    <row r="1242" spans="1:14" s="4" customFormat="1" ht="11.25" customHeight="1" outlineLevel="2" x14ac:dyDescent="0.2">
      <c r="A1242" s="377">
        <v>20</v>
      </c>
      <c r="B1242" s="443" t="s">
        <v>77</v>
      </c>
      <c r="C1242" s="175" t="s">
        <v>3647</v>
      </c>
      <c r="D1242" s="386" t="s">
        <v>3500</v>
      </c>
      <c r="E1242" s="386" t="s">
        <v>3501</v>
      </c>
      <c r="F1242" s="386" t="s">
        <v>3648</v>
      </c>
      <c r="G1242" s="444">
        <v>44599</v>
      </c>
      <c r="H1242" s="536" t="s">
        <v>3499</v>
      </c>
      <c r="I1242" s="554"/>
      <c r="J1242" s="554"/>
      <c r="K1242" s="281" t="s">
        <v>3350</v>
      </c>
      <c r="L1242" s="480">
        <v>1</v>
      </c>
      <c r="N1242" s="407"/>
    </row>
    <row r="1243" spans="1:14" s="4" customFormat="1" ht="11.25" customHeight="1" outlineLevel="2" x14ac:dyDescent="0.2">
      <c r="A1243" s="377">
        <v>21</v>
      </c>
      <c r="B1243" s="443" t="s">
        <v>77</v>
      </c>
      <c r="C1243" s="175" t="s">
        <v>3649</v>
      </c>
      <c r="D1243" s="386" t="s">
        <v>3500</v>
      </c>
      <c r="E1243" s="386" t="s">
        <v>3501</v>
      </c>
      <c r="F1243" s="386" t="s">
        <v>3650</v>
      </c>
      <c r="G1243" s="444">
        <v>44600</v>
      </c>
      <c r="H1243" s="536" t="s">
        <v>3499</v>
      </c>
      <c r="I1243" s="554"/>
      <c r="J1243" s="554"/>
      <c r="K1243" s="281" t="s">
        <v>3350</v>
      </c>
      <c r="L1243" s="480">
        <v>1</v>
      </c>
      <c r="N1243" s="407"/>
    </row>
    <row r="1244" spans="1:14" s="4" customFormat="1" ht="11.25" customHeight="1" outlineLevel="2" x14ac:dyDescent="0.2">
      <c r="A1244" s="377">
        <v>22</v>
      </c>
      <c r="B1244" s="443" t="s">
        <v>77</v>
      </c>
      <c r="C1244" s="175" t="s">
        <v>3651</v>
      </c>
      <c r="D1244" s="386" t="s">
        <v>3500</v>
      </c>
      <c r="E1244" s="386" t="s">
        <v>3501</v>
      </c>
      <c r="F1244" s="386" t="s">
        <v>3652</v>
      </c>
      <c r="G1244" s="444">
        <v>44600</v>
      </c>
      <c r="H1244" s="536" t="s">
        <v>3499</v>
      </c>
      <c r="I1244" s="554"/>
      <c r="J1244" s="554"/>
      <c r="K1244" s="281" t="s">
        <v>3350</v>
      </c>
      <c r="L1244" s="480">
        <v>1</v>
      </c>
      <c r="N1244" s="407"/>
    </row>
    <row r="1245" spans="1:14" s="4" customFormat="1" ht="11.25" customHeight="1" outlineLevel="2" x14ac:dyDescent="0.2">
      <c r="A1245" s="377">
        <v>23</v>
      </c>
      <c r="B1245" s="443" t="s">
        <v>77</v>
      </c>
      <c r="C1245" s="175" t="s">
        <v>3653</v>
      </c>
      <c r="D1245" s="386" t="s">
        <v>3500</v>
      </c>
      <c r="E1245" s="386" t="s">
        <v>3501</v>
      </c>
      <c r="F1245" s="386" t="s">
        <v>3654</v>
      </c>
      <c r="G1245" s="444">
        <v>44600</v>
      </c>
      <c r="H1245" s="536" t="s">
        <v>3499</v>
      </c>
      <c r="I1245" s="554"/>
      <c r="J1245" s="554"/>
      <c r="K1245" s="281" t="s">
        <v>3350</v>
      </c>
      <c r="L1245" s="480">
        <v>1</v>
      </c>
      <c r="N1245" s="407"/>
    </row>
    <row r="1246" spans="1:14" s="4" customFormat="1" ht="11.25" customHeight="1" outlineLevel="2" x14ac:dyDescent="0.2">
      <c r="A1246" s="377">
        <v>24</v>
      </c>
      <c r="B1246" s="443" t="s">
        <v>77</v>
      </c>
      <c r="C1246" s="175" t="s">
        <v>3655</v>
      </c>
      <c r="D1246" s="386" t="s">
        <v>3656</v>
      </c>
      <c r="E1246" s="386" t="s">
        <v>3657</v>
      </c>
      <c r="F1246" s="386" t="s">
        <v>3658</v>
      </c>
      <c r="G1246" s="444">
        <v>44600</v>
      </c>
      <c r="H1246" s="536" t="s">
        <v>3499</v>
      </c>
      <c r="I1246" s="554"/>
      <c r="J1246" s="554"/>
      <c r="K1246" s="281" t="s">
        <v>3350</v>
      </c>
      <c r="L1246" s="480">
        <v>1</v>
      </c>
      <c r="N1246" s="407"/>
    </row>
    <row r="1247" spans="1:14" s="4" customFormat="1" ht="11.25" customHeight="1" outlineLevel="2" x14ac:dyDescent="0.2">
      <c r="A1247" s="377">
        <v>25</v>
      </c>
      <c r="B1247" s="443" t="s">
        <v>77</v>
      </c>
      <c r="C1247" s="175" t="s">
        <v>3659</v>
      </c>
      <c r="D1247" s="386" t="s">
        <v>3656</v>
      </c>
      <c r="E1247" s="386" t="s">
        <v>3657</v>
      </c>
      <c r="F1247" s="386" t="s">
        <v>3660</v>
      </c>
      <c r="G1247" s="444">
        <v>44600</v>
      </c>
      <c r="H1247" s="536" t="s">
        <v>3499</v>
      </c>
      <c r="I1247" s="554"/>
      <c r="J1247" s="554"/>
      <c r="K1247" s="281" t="s">
        <v>3350</v>
      </c>
      <c r="L1247" s="480">
        <v>1</v>
      </c>
      <c r="N1247" s="407"/>
    </row>
    <row r="1248" spans="1:14" s="4" customFormat="1" ht="11.25" customHeight="1" outlineLevel="2" x14ac:dyDescent="0.2">
      <c r="A1248" s="377">
        <v>26</v>
      </c>
      <c r="B1248" s="443" t="s">
        <v>77</v>
      </c>
      <c r="C1248" s="175" t="s">
        <v>5830</v>
      </c>
      <c r="D1248" s="386" t="s">
        <v>3656</v>
      </c>
      <c r="E1248" s="386" t="s">
        <v>3657</v>
      </c>
      <c r="F1248" s="386" t="s">
        <v>3661</v>
      </c>
      <c r="G1248" s="444">
        <v>44602</v>
      </c>
      <c r="H1248" s="536" t="s">
        <v>3499</v>
      </c>
      <c r="I1248" s="554"/>
      <c r="J1248" s="554"/>
      <c r="K1248" s="281" t="s">
        <v>3350</v>
      </c>
      <c r="L1248" s="480">
        <v>1</v>
      </c>
      <c r="N1248" s="407"/>
    </row>
    <row r="1249" spans="1:14" s="4" customFormat="1" ht="11.25" customHeight="1" outlineLevel="2" x14ac:dyDescent="0.2">
      <c r="A1249" s="377">
        <v>27</v>
      </c>
      <c r="B1249" s="443" t="s">
        <v>77</v>
      </c>
      <c r="C1249" s="386" t="s">
        <v>5831</v>
      </c>
      <c r="D1249" s="386" t="s">
        <v>3656</v>
      </c>
      <c r="E1249" s="386" t="s">
        <v>3657</v>
      </c>
      <c r="F1249" s="386" t="s">
        <v>3662</v>
      </c>
      <c r="G1249" s="444">
        <v>44602</v>
      </c>
      <c r="H1249" s="536" t="s">
        <v>3499</v>
      </c>
      <c r="I1249" s="554"/>
      <c r="J1249" s="554"/>
      <c r="K1249" s="281" t="s">
        <v>3350</v>
      </c>
      <c r="L1249" s="480">
        <v>1</v>
      </c>
      <c r="N1249" s="407"/>
    </row>
    <row r="1250" spans="1:14" s="4" customFormat="1" ht="11.25" customHeight="1" outlineLevel="2" x14ac:dyDescent="0.2">
      <c r="A1250" s="377">
        <v>28</v>
      </c>
      <c r="B1250" s="443" t="s">
        <v>77</v>
      </c>
      <c r="C1250" s="175" t="s">
        <v>3663</v>
      </c>
      <c r="D1250" s="386" t="s">
        <v>3664</v>
      </c>
      <c r="E1250" s="386" t="s">
        <v>3665</v>
      </c>
      <c r="F1250" s="386" t="s">
        <v>3666</v>
      </c>
      <c r="G1250" s="444">
        <v>44602</v>
      </c>
      <c r="H1250" s="536" t="s">
        <v>3499</v>
      </c>
      <c r="I1250" s="554"/>
      <c r="J1250" s="554"/>
      <c r="K1250" s="281" t="s">
        <v>3350</v>
      </c>
      <c r="L1250" s="480">
        <v>1</v>
      </c>
      <c r="N1250" s="407"/>
    </row>
    <row r="1251" spans="1:14" s="4" customFormat="1" ht="11.25" customHeight="1" outlineLevel="2" x14ac:dyDescent="0.2">
      <c r="A1251" s="377">
        <v>29</v>
      </c>
      <c r="B1251" s="443" t="s">
        <v>77</v>
      </c>
      <c r="C1251" s="175" t="s">
        <v>3667</v>
      </c>
      <c r="D1251" s="386" t="s">
        <v>3668</v>
      </c>
      <c r="E1251" s="386" t="s">
        <v>3669</v>
      </c>
      <c r="F1251" s="386" t="s">
        <v>3670</v>
      </c>
      <c r="G1251" s="444">
        <v>44602</v>
      </c>
      <c r="H1251" s="536" t="s">
        <v>3499</v>
      </c>
      <c r="I1251" s="554"/>
      <c r="J1251" s="554"/>
      <c r="K1251" s="281" t="s">
        <v>3350</v>
      </c>
      <c r="L1251" s="480">
        <v>1</v>
      </c>
      <c r="N1251" s="407"/>
    </row>
    <row r="1252" spans="1:14" s="4" customFormat="1" ht="11.25" customHeight="1" outlineLevel="2" x14ac:dyDescent="0.2">
      <c r="A1252" s="377">
        <v>30</v>
      </c>
      <c r="B1252" s="443" t="s">
        <v>77</v>
      </c>
      <c r="C1252" s="175" t="s">
        <v>3671</v>
      </c>
      <c r="D1252" s="386" t="s">
        <v>3504</v>
      </c>
      <c r="E1252" s="386" t="s">
        <v>3505</v>
      </c>
      <c r="F1252" s="386" t="s">
        <v>3672</v>
      </c>
      <c r="G1252" s="444">
        <v>44602</v>
      </c>
      <c r="H1252" s="536" t="s">
        <v>3499</v>
      </c>
      <c r="I1252" s="554"/>
      <c r="J1252" s="554"/>
      <c r="K1252" s="281" t="s">
        <v>3673</v>
      </c>
      <c r="L1252" s="480">
        <v>1</v>
      </c>
      <c r="N1252" s="407"/>
    </row>
    <row r="1253" spans="1:14" s="4" customFormat="1" ht="11.25" customHeight="1" outlineLevel="2" x14ac:dyDescent="0.2">
      <c r="A1253" s="377">
        <v>31</v>
      </c>
      <c r="B1253" s="443" t="s">
        <v>77</v>
      </c>
      <c r="C1253" s="386" t="s">
        <v>5832</v>
      </c>
      <c r="D1253" s="386" t="s">
        <v>3504</v>
      </c>
      <c r="E1253" s="386" t="s">
        <v>3505</v>
      </c>
      <c r="F1253" s="386" t="s">
        <v>3674</v>
      </c>
      <c r="G1253" s="444">
        <v>44603</v>
      </c>
      <c r="H1253" s="536" t="s">
        <v>3499</v>
      </c>
      <c r="I1253" s="554"/>
      <c r="J1253" s="554"/>
      <c r="K1253" s="281" t="s">
        <v>3675</v>
      </c>
      <c r="L1253" s="480">
        <v>1</v>
      </c>
      <c r="N1253" s="407"/>
    </row>
    <row r="1254" spans="1:14" s="4" customFormat="1" ht="11.25" customHeight="1" outlineLevel="2" x14ac:dyDescent="0.2">
      <c r="A1254" s="377">
        <v>32</v>
      </c>
      <c r="B1254" s="443" t="s">
        <v>77</v>
      </c>
      <c r="C1254" s="175" t="s">
        <v>3676</v>
      </c>
      <c r="D1254" s="386" t="s">
        <v>3506</v>
      </c>
      <c r="E1254" s="386" t="s">
        <v>3507</v>
      </c>
      <c r="F1254" s="386" t="s">
        <v>3677</v>
      </c>
      <c r="G1254" s="444">
        <v>44603</v>
      </c>
      <c r="H1254" s="536" t="s">
        <v>3499</v>
      </c>
      <c r="I1254" s="554"/>
      <c r="J1254" s="554"/>
      <c r="K1254" s="281" t="s">
        <v>3678</v>
      </c>
      <c r="L1254" s="480">
        <v>1</v>
      </c>
      <c r="N1254" s="407"/>
    </row>
    <row r="1255" spans="1:14" s="4" customFormat="1" ht="11.25" customHeight="1" outlineLevel="2" x14ac:dyDescent="0.2">
      <c r="A1255" s="377">
        <v>33</v>
      </c>
      <c r="B1255" s="443" t="s">
        <v>77</v>
      </c>
      <c r="C1255" s="175" t="s">
        <v>3679</v>
      </c>
      <c r="D1255" s="386" t="s">
        <v>3680</v>
      </c>
      <c r="E1255" s="386" t="s">
        <v>3681</v>
      </c>
      <c r="F1255" s="386" t="s">
        <v>3682</v>
      </c>
      <c r="G1255" s="444">
        <v>44603</v>
      </c>
      <c r="H1255" s="536" t="s">
        <v>3499</v>
      </c>
      <c r="I1255" s="554"/>
      <c r="J1255" s="554"/>
      <c r="K1255" s="281" t="s">
        <v>3683</v>
      </c>
      <c r="L1255" s="480">
        <v>1</v>
      </c>
      <c r="N1255" s="407"/>
    </row>
    <row r="1256" spans="1:14" s="4" customFormat="1" ht="11.25" customHeight="1" outlineLevel="2" x14ac:dyDescent="0.2">
      <c r="A1256" s="377">
        <v>34</v>
      </c>
      <c r="B1256" s="443" t="s">
        <v>77</v>
      </c>
      <c r="C1256" s="386" t="s">
        <v>5833</v>
      </c>
      <c r="D1256" s="386" t="s">
        <v>3680</v>
      </c>
      <c r="E1256" s="386" t="s">
        <v>3681</v>
      </c>
      <c r="F1256" s="386" t="s">
        <v>3684</v>
      </c>
      <c r="G1256" s="444">
        <v>44603</v>
      </c>
      <c r="H1256" s="536" t="s">
        <v>3499</v>
      </c>
      <c r="I1256" s="554"/>
      <c r="J1256" s="554"/>
      <c r="K1256" s="281" t="s">
        <v>3685</v>
      </c>
      <c r="L1256" s="480">
        <v>1</v>
      </c>
      <c r="N1256" s="407"/>
    </row>
    <row r="1257" spans="1:14" s="4" customFormat="1" ht="11.25" customHeight="1" outlineLevel="2" x14ac:dyDescent="0.2">
      <c r="A1257" s="377">
        <v>35</v>
      </c>
      <c r="B1257" s="443" t="s">
        <v>77</v>
      </c>
      <c r="C1257" s="386" t="s">
        <v>5834</v>
      </c>
      <c r="D1257" s="386" t="s">
        <v>3680</v>
      </c>
      <c r="E1257" s="386" t="s">
        <v>3681</v>
      </c>
      <c r="F1257" s="386" t="s">
        <v>3686</v>
      </c>
      <c r="G1257" s="444">
        <v>44603</v>
      </c>
      <c r="H1257" s="536" t="s">
        <v>3499</v>
      </c>
      <c r="I1257" s="554"/>
      <c r="J1257" s="554"/>
      <c r="K1257" s="281" t="s">
        <v>3687</v>
      </c>
      <c r="L1257" s="480">
        <v>1</v>
      </c>
      <c r="N1257" s="407"/>
    </row>
    <row r="1258" spans="1:14" s="4" customFormat="1" ht="11.25" customHeight="1" outlineLevel="2" x14ac:dyDescent="0.2">
      <c r="A1258" s="377">
        <v>36</v>
      </c>
      <c r="B1258" s="443" t="s">
        <v>77</v>
      </c>
      <c r="C1258" s="175" t="s">
        <v>3688</v>
      </c>
      <c r="D1258" s="386" t="s">
        <v>3689</v>
      </c>
      <c r="E1258" s="386" t="s">
        <v>3690</v>
      </c>
      <c r="F1258" s="386" t="s">
        <v>3691</v>
      </c>
      <c r="G1258" s="444">
        <v>44606</v>
      </c>
      <c r="H1258" s="536" t="s">
        <v>3499</v>
      </c>
      <c r="I1258" s="554"/>
      <c r="J1258" s="554"/>
      <c r="K1258" s="281" t="s">
        <v>3692</v>
      </c>
      <c r="L1258" s="480">
        <v>1</v>
      </c>
      <c r="N1258" s="407"/>
    </row>
    <row r="1259" spans="1:14" s="4" customFormat="1" ht="11.25" customHeight="1" outlineLevel="2" x14ac:dyDescent="0.2">
      <c r="A1259" s="377">
        <v>37</v>
      </c>
      <c r="B1259" s="443" t="s">
        <v>77</v>
      </c>
      <c r="C1259" s="175" t="s">
        <v>5835</v>
      </c>
      <c r="D1259" s="386" t="s">
        <v>3689</v>
      </c>
      <c r="E1259" s="386" t="s">
        <v>3690</v>
      </c>
      <c r="F1259" s="386" t="s">
        <v>3693</v>
      </c>
      <c r="G1259" s="444">
        <v>44606</v>
      </c>
      <c r="H1259" s="536" t="s">
        <v>3499</v>
      </c>
      <c r="I1259" s="554"/>
      <c r="J1259" s="554"/>
      <c r="K1259" s="281" t="s">
        <v>3694</v>
      </c>
      <c r="L1259" s="480">
        <v>1</v>
      </c>
      <c r="N1259" s="407"/>
    </row>
    <row r="1260" spans="1:14" s="4" customFormat="1" ht="11.25" customHeight="1" outlineLevel="2" x14ac:dyDescent="0.2">
      <c r="A1260" s="377">
        <v>38</v>
      </c>
      <c r="B1260" s="443" t="s">
        <v>77</v>
      </c>
      <c r="C1260" s="175" t="s">
        <v>3695</v>
      </c>
      <c r="D1260" s="386" t="s">
        <v>3613</v>
      </c>
      <c r="E1260" s="386" t="s">
        <v>3614</v>
      </c>
      <c r="F1260" s="386" t="s">
        <v>3696</v>
      </c>
      <c r="G1260" s="444">
        <v>44606</v>
      </c>
      <c r="H1260" s="536" t="s">
        <v>3499</v>
      </c>
      <c r="I1260" s="554"/>
      <c r="J1260" s="554"/>
      <c r="K1260" s="281" t="s">
        <v>3697</v>
      </c>
      <c r="L1260" s="480">
        <v>1</v>
      </c>
      <c r="N1260" s="407"/>
    </row>
    <row r="1261" spans="1:14" s="4" customFormat="1" ht="11.25" customHeight="1" outlineLevel="2" x14ac:dyDescent="0.2">
      <c r="A1261" s="377">
        <v>39</v>
      </c>
      <c r="B1261" s="443" t="s">
        <v>77</v>
      </c>
      <c r="C1261" s="175" t="s">
        <v>5836</v>
      </c>
      <c r="D1261" s="386" t="s">
        <v>3613</v>
      </c>
      <c r="E1261" s="386" t="s">
        <v>3614</v>
      </c>
      <c r="F1261" s="386" t="s">
        <v>3698</v>
      </c>
      <c r="G1261" s="444">
        <v>44606</v>
      </c>
      <c r="H1261" s="536" t="s">
        <v>3499</v>
      </c>
      <c r="I1261" s="554"/>
      <c r="J1261" s="554"/>
      <c r="K1261" s="281" t="s">
        <v>3699</v>
      </c>
      <c r="L1261" s="480">
        <v>1</v>
      </c>
      <c r="N1261" s="407"/>
    </row>
    <row r="1262" spans="1:14" s="4" customFormat="1" ht="11.25" customHeight="1" outlineLevel="2" x14ac:dyDescent="0.2">
      <c r="A1262" s="377">
        <v>40</v>
      </c>
      <c r="B1262" s="443" t="s">
        <v>77</v>
      </c>
      <c r="C1262" s="175" t="s">
        <v>3700</v>
      </c>
      <c r="D1262" s="386" t="s">
        <v>3613</v>
      </c>
      <c r="E1262" s="386" t="s">
        <v>3614</v>
      </c>
      <c r="F1262" s="386" t="s">
        <v>3701</v>
      </c>
      <c r="G1262" s="444">
        <v>44606</v>
      </c>
      <c r="H1262" s="536" t="s">
        <v>3499</v>
      </c>
      <c r="I1262" s="554"/>
      <c r="J1262" s="554"/>
      <c r="K1262" s="281" t="s">
        <v>3702</v>
      </c>
      <c r="L1262" s="480">
        <v>1</v>
      </c>
      <c r="N1262" s="407"/>
    </row>
    <row r="1263" spans="1:14" s="4" customFormat="1" ht="11.25" customHeight="1" outlineLevel="2" x14ac:dyDescent="0.2">
      <c r="A1263" s="377">
        <v>41</v>
      </c>
      <c r="B1263" s="443" t="s">
        <v>77</v>
      </c>
      <c r="C1263" s="175" t="s">
        <v>5837</v>
      </c>
      <c r="D1263" s="386" t="s">
        <v>3613</v>
      </c>
      <c r="E1263" s="386" t="s">
        <v>3614</v>
      </c>
      <c r="F1263" s="386" t="s">
        <v>3701</v>
      </c>
      <c r="G1263" s="444">
        <v>44607</v>
      </c>
      <c r="H1263" s="536" t="s">
        <v>3499</v>
      </c>
      <c r="I1263" s="554"/>
      <c r="J1263" s="554"/>
      <c r="K1263" s="281" t="s">
        <v>3703</v>
      </c>
      <c r="L1263" s="480">
        <v>1</v>
      </c>
      <c r="N1263" s="407"/>
    </row>
    <row r="1264" spans="1:14" s="4" customFormat="1" ht="11.25" customHeight="1" outlineLevel="2" x14ac:dyDescent="0.2">
      <c r="A1264" s="377">
        <v>42</v>
      </c>
      <c r="B1264" s="443" t="s">
        <v>77</v>
      </c>
      <c r="C1264" s="175" t="s">
        <v>5838</v>
      </c>
      <c r="D1264" s="386" t="s">
        <v>3613</v>
      </c>
      <c r="E1264" s="386" t="s">
        <v>3614</v>
      </c>
      <c r="F1264" s="386" t="s">
        <v>3701</v>
      </c>
      <c r="G1264" s="444">
        <v>44607</v>
      </c>
      <c r="H1264" s="536" t="s">
        <v>3499</v>
      </c>
      <c r="I1264" s="554"/>
      <c r="J1264" s="554"/>
      <c r="K1264" s="281" t="s">
        <v>3704</v>
      </c>
      <c r="L1264" s="480">
        <v>1</v>
      </c>
      <c r="N1264" s="407"/>
    </row>
    <row r="1265" spans="1:14" s="4" customFormat="1" ht="11.25" customHeight="1" outlineLevel="2" x14ac:dyDescent="0.2">
      <c r="A1265" s="377">
        <v>43</v>
      </c>
      <c r="B1265" s="443" t="s">
        <v>77</v>
      </c>
      <c r="C1265" s="175" t="s">
        <v>5839</v>
      </c>
      <c r="D1265" s="386" t="s">
        <v>3613</v>
      </c>
      <c r="E1265" s="386" t="s">
        <v>3614</v>
      </c>
      <c r="F1265" s="386" t="s">
        <v>3701</v>
      </c>
      <c r="G1265" s="444">
        <v>44607</v>
      </c>
      <c r="H1265" s="536" t="s">
        <v>3499</v>
      </c>
      <c r="I1265" s="554"/>
      <c r="J1265" s="554"/>
      <c r="K1265" s="281" t="s">
        <v>3705</v>
      </c>
      <c r="L1265" s="480">
        <v>1</v>
      </c>
      <c r="N1265" s="407"/>
    </row>
    <row r="1266" spans="1:14" s="4" customFormat="1" ht="11.25" customHeight="1" outlineLevel="2" x14ac:dyDescent="0.2">
      <c r="A1266" s="377">
        <v>44</v>
      </c>
      <c r="B1266" s="443" t="s">
        <v>77</v>
      </c>
      <c r="C1266" s="175" t="s">
        <v>3706</v>
      </c>
      <c r="D1266" s="386" t="s">
        <v>3707</v>
      </c>
      <c r="E1266" s="386" t="s">
        <v>3708</v>
      </c>
      <c r="F1266" s="386" t="s">
        <v>3709</v>
      </c>
      <c r="G1266" s="444">
        <v>44607</v>
      </c>
      <c r="H1266" s="536" t="s">
        <v>3499</v>
      </c>
      <c r="I1266" s="554"/>
      <c r="J1266" s="554"/>
      <c r="K1266" s="281" t="s">
        <v>3710</v>
      </c>
      <c r="L1266" s="480">
        <v>1</v>
      </c>
      <c r="N1266" s="407"/>
    </row>
    <row r="1267" spans="1:14" s="4" customFormat="1" ht="11.25" customHeight="1" outlineLevel="2" x14ac:dyDescent="0.2">
      <c r="A1267" s="377">
        <v>45</v>
      </c>
      <c r="B1267" s="443" t="s">
        <v>77</v>
      </c>
      <c r="C1267" s="175" t="s">
        <v>3711</v>
      </c>
      <c r="D1267" s="386" t="s">
        <v>3707</v>
      </c>
      <c r="E1267" s="386" t="s">
        <v>3708</v>
      </c>
      <c r="F1267" s="386" t="s">
        <v>3712</v>
      </c>
      <c r="G1267" s="444">
        <v>44607</v>
      </c>
      <c r="H1267" s="536" t="s">
        <v>3499</v>
      </c>
      <c r="I1267" s="554"/>
      <c r="J1267" s="554"/>
      <c r="K1267" s="281" t="s">
        <v>3713</v>
      </c>
      <c r="L1267" s="480">
        <v>1</v>
      </c>
      <c r="N1267" s="407"/>
    </row>
    <row r="1268" spans="1:14" s="4" customFormat="1" ht="11.25" customHeight="1" outlineLevel="2" x14ac:dyDescent="0.2">
      <c r="A1268" s="377">
        <v>46</v>
      </c>
      <c r="B1268" s="443" t="s">
        <v>77</v>
      </c>
      <c r="C1268" s="386" t="s">
        <v>5840</v>
      </c>
      <c r="D1268" s="386" t="s">
        <v>5841</v>
      </c>
      <c r="E1268" s="386" t="s">
        <v>5842</v>
      </c>
      <c r="F1268" s="386" t="s">
        <v>5843</v>
      </c>
      <c r="G1268" s="444">
        <v>44608</v>
      </c>
      <c r="H1268" s="536" t="s">
        <v>3499</v>
      </c>
      <c r="I1268" s="554"/>
      <c r="J1268" s="554"/>
      <c r="K1268" s="281" t="s">
        <v>3714</v>
      </c>
      <c r="L1268" s="480">
        <v>1</v>
      </c>
      <c r="N1268" s="407"/>
    </row>
    <row r="1269" spans="1:14" s="4" customFormat="1" ht="11.25" customHeight="1" outlineLevel="2" x14ac:dyDescent="0.2">
      <c r="A1269" s="377">
        <v>47</v>
      </c>
      <c r="B1269" s="443" t="s">
        <v>77</v>
      </c>
      <c r="C1269" s="175" t="s">
        <v>5844</v>
      </c>
      <c r="D1269" s="386" t="s">
        <v>3707</v>
      </c>
      <c r="E1269" s="386" t="s">
        <v>3708</v>
      </c>
      <c r="F1269" s="386" t="s">
        <v>3712</v>
      </c>
      <c r="G1269" s="444">
        <v>44608</v>
      </c>
      <c r="H1269" s="536" t="s">
        <v>3499</v>
      </c>
      <c r="I1269" s="554"/>
      <c r="J1269" s="554"/>
      <c r="K1269" s="281" t="s">
        <v>3715</v>
      </c>
      <c r="L1269" s="480">
        <v>1</v>
      </c>
      <c r="N1269" s="407"/>
    </row>
    <row r="1270" spans="1:14" s="4" customFormat="1" ht="11.25" customHeight="1" outlineLevel="2" x14ac:dyDescent="0.2">
      <c r="A1270" s="377">
        <v>48</v>
      </c>
      <c r="B1270" s="443" t="s">
        <v>77</v>
      </c>
      <c r="C1270" s="175" t="s">
        <v>5845</v>
      </c>
      <c r="D1270" s="386" t="s">
        <v>3707</v>
      </c>
      <c r="E1270" s="386" t="s">
        <v>3708</v>
      </c>
      <c r="F1270" s="386" t="s">
        <v>3712</v>
      </c>
      <c r="G1270" s="444">
        <v>44608</v>
      </c>
      <c r="H1270" s="536" t="s">
        <v>3499</v>
      </c>
      <c r="I1270" s="554"/>
      <c r="J1270" s="554"/>
      <c r="K1270" s="281" t="s">
        <v>3716</v>
      </c>
      <c r="L1270" s="480">
        <v>1</v>
      </c>
      <c r="N1270" s="407"/>
    </row>
    <row r="1271" spans="1:14" s="4" customFormat="1" ht="11.25" customHeight="1" outlineLevel="2" x14ac:dyDescent="0.2">
      <c r="A1271" s="377">
        <v>49</v>
      </c>
      <c r="B1271" s="443" t="s">
        <v>77</v>
      </c>
      <c r="C1271" s="386" t="s">
        <v>5846</v>
      </c>
      <c r="D1271" s="386" t="s">
        <v>3717</v>
      </c>
      <c r="E1271" s="386" t="s">
        <v>3718</v>
      </c>
      <c r="F1271" s="386" t="s">
        <v>3719</v>
      </c>
      <c r="G1271" s="444">
        <v>44608</v>
      </c>
      <c r="H1271" s="536" t="s">
        <v>3499</v>
      </c>
      <c r="I1271" s="554"/>
      <c r="J1271" s="554"/>
      <c r="K1271" s="281" t="s">
        <v>3720</v>
      </c>
      <c r="L1271" s="480">
        <v>1</v>
      </c>
      <c r="N1271" s="407"/>
    </row>
    <row r="1272" spans="1:14" s="4" customFormat="1" ht="11.25" customHeight="1" outlineLevel="2" x14ac:dyDescent="0.2">
      <c r="A1272" s="377">
        <v>50</v>
      </c>
      <c r="B1272" s="443" t="s">
        <v>77</v>
      </c>
      <c r="C1272" s="175" t="s">
        <v>3721</v>
      </c>
      <c r="D1272" s="386" t="s">
        <v>3722</v>
      </c>
      <c r="E1272" s="386" t="s">
        <v>3723</v>
      </c>
      <c r="F1272" s="386" t="s">
        <v>3724</v>
      </c>
      <c r="G1272" s="444">
        <v>44608</v>
      </c>
      <c r="H1272" s="536" t="s">
        <v>3499</v>
      </c>
      <c r="I1272" s="554"/>
      <c r="J1272" s="554"/>
      <c r="K1272" s="281" t="s">
        <v>3725</v>
      </c>
      <c r="L1272" s="480">
        <v>1</v>
      </c>
      <c r="N1272" s="407"/>
    </row>
    <row r="1273" spans="1:14" s="4" customFormat="1" ht="11.25" customHeight="1" outlineLevel="2" x14ac:dyDescent="0.2">
      <c r="A1273" s="377">
        <v>51</v>
      </c>
      <c r="B1273" s="443" t="s">
        <v>77</v>
      </c>
      <c r="C1273" s="175" t="s">
        <v>3726</v>
      </c>
      <c r="D1273" s="386" t="s">
        <v>3727</v>
      </c>
      <c r="E1273" s="386" t="s">
        <v>3728</v>
      </c>
      <c r="F1273" s="386" t="s">
        <v>3729</v>
      </c>
      <c r="G1273" s="444">
        <v>44593</v>
      </c>
      <c r="H1273" s="536" t="s">
        <v>3434</v>
      </c>
      <c r="I1273" s="554"/>
      <c r="J1273" s="554"/>
      <c r="K1273" s="281" t="s">
        <v>3730</v>
      </c>
      <c r="L1273" s="480">
        <v>1</v>
      </c>
      <c r="N1273" s="407"/>
    </row>
    <row r="1274" spans="1:14" s="4" customFormat="1" ht="11.25" customHeight="1" outlineLevel="2" x14ac:dyDescent="0.2">
      <c r="A1274" s="377">
        <v>52</v>
      </c>
      <c r="B1274" s="443" t="s">
        <v>77</v>
      </c>
      <c r="C1274" s="175" t="s">
        <v>3731</v>
      </c>
      <c r="D1274" s="386" t="s">
        <v>3732</v>
      </c>
      <c r="E1274" s="386" t="s">
        <v>3733</v>
      </c>
      <c r="F1274" s="386" t="s">
        <v>3734</v>
      </c>
      <c r="G1274" s="444">
        <v>44593</v>
      </c>
      <c r="H1274" s="536" t="s">
        <v>3434</v>
      </c>
      <c r="I1274" s="554"/>
      <c r="J1274" s="554"/>
      <c r="K1274" s="281" t="s">
        <v>3735</v>
      </c>
      <c r="L1274" s="480">
        <v>1</v>
      </c>
      <c r="N1274" s="407"/>
    </row>
    <row r="1275" spans="1:14" s="4" customFormat="1" ht="11.25" customHeight="1" outlineLevel="2" x14ac:dyDescent="0.2">
      <c r="A1275" s="377">
        <v>53</v>
      </c>
      <c r="B1275" s="443" t="s">
        <v>77</v>
      </c>
      <c r="C1275" s="175" t="s">
        <v>3736</v>
      </c>
      <c r="D1275" s="386" t="s">
        <v>3737</v>
      </c>
      <c r="E1275" s="386" t="s">
        <v>3738</v>
      </c>
      <c r="F1275" s="386" t="s">
        <v>3739</v>
      </c>
      <c r="G1275" s="444">
        <v>44593</v>
      </c>
      <c r="H1275" s="536" t="s">
        <v>3434</v>
      </c>
      <c r="I1275" s="554"/>
      <c r="J1275" s="554"/>
      <c r="K1275" s="281" t="s">
        <v>3740</v>
      </c>
      <c r="L1275" s="480">
        <v>1</v>
      </c>
      <c r="N1275" s="407"/>
    </row>
    <row r="1276" spans="1:14" s="4" customFormat="1" ht="11.25" customHeight="1" outlineLevel="2" x14ac:dyDescent="0.2">
      <c r="A1276" s="377">
        <v>54</v>
      </c>
      <c r="B1276" s="443" t="s">
        <v>77</v>
      </c>
      <c r="C1276" s="175" t="s">
        <v>3741</v>
      </c>
      <c r="D1276" s="386" t="s">
        <v>3742</v>
      </c>
      <c r="E1276" s="386" t="s">
        <v>3743</v>
      </c>
      <c r="F1276" s="386" t="s">
        <v>3744</v>
      </c>
      <c r="G1276" s="444">
        <v>44593</v>
      </c>
      <c r="H1276" s="536" t="s">
        <v>3434</v>
      </c>
      <c r="I1276" s="554"/>
      <c r="J1276" s="554"/>
      <c r="K1276" s="281" t="s">
        <v>3745</v>
      </c>
      <c r="L1276" s="480">
        <v>1</v>
      </c>
      <c r="N1276" s="407"/>
    </row>
    <row r="1277" spans="1:14" s="4" customFormat="1" ht="11.25" customHeight="1" outlineLevel="2" x14ac:dyDescent="0.2">
      <c r="A1277" s="377">
        <v>55</v>
      </c>
      <c r="B1277" s="443" t="s">
        <v>77</v>
      </c>
      <c r="C1277" s="175" t="s">
        <v>3746</v>
      </c>
      <c r="D1277" s="386" t="s">
        <v>3747</v>
      </c>
      <c r="E1277" s="386" t="s">
        <v>3748</v>
      </c>
      <c r="F1277" s="386" t="s">
        <v>3749</v>
      </c>
      <c r="G1277" s="444">
        <v>44593</v>
      </c>
      <c r="H1277" s="536" t="s">
        <v>3434</v>
      </c>
      <c r="I1277" s="554"/>
      <c r="J1277" s="554"/>
      <c r="K1277" s="281" t="s">
        <v>3750</v>
      </c>
      <c r="L1277" s="480">
        <v>1</v>
      </c>
      <c r="N1277" s="407"/>
    </row>
    <row r="1278" spans="1:14" s="4" customFormat="1" ht="11.25" customHeight="1" outlineLevel="2" x14ac:dyDescent="0.2">
      <c r="A1278" s="377">
        <v>56</v>
      </c>
      <c r="B1278" s="443" t="s">
        <v>77</v>
      </c>
      <c r="C1278" s="175" t="s">
        <v>3751</v>
      </c>
      <c r="D1278" s="386" t="s">
        <v>3727</v>
      </c>
      <c r="E1278" s="386" t="s">
        <v>3728</v>
      </c>
      <c r="F1278" s="386" t="s">
        <v>3729</v>
      </c>
      <c r="G1278" s="444">
        <v>44595</v>
      </c>
      <c r="H1278" s="536" t="s">
        <v>3434</v>
      </c>
      <c r="I1278" s="554"/>
      <c r="J1278" s="554"/>
      <c r="K1278" s="281" t="s">
        <v>3350</v>
      </c>
      <c r="L1278" s="480">
        <v>1</v>
      </c>
      <c r="N1278" s="407"/>
    </row>
    <row r="1279" spans="1:14" s="4" customFormat="1" ht="11.25" customHeight="1" outlineLevel="2" x14ac:dyDescent="0.2">
      <c r="A1279" s="377">
        <v>57</v>
      </c>
      <c r="B1279" s="443" t="s">
        <v>77</v>
      </c>
      <c r="C1279" s="175" t="s">
        <v>3752</v>
      </c>
      <c r="D1279" s="386" t="s">
        <v>3753</v>
      </c>
      <c r="E1279" s="386" t="s">
        <v>3754</v>
      </c>
      <c r="F1279" s="386" t="s">
        <v>3755</v>
      </c>
      <c r="G1279" s="444">
        <v>44595</v>
      </c>
      <c r="H1279" s="536" t="s">
        <v>3434</v>
      </c>
      <c r="I1279" s="554"/>
      <c r="J1279" s="554"/>
      <c r="K1279" s="281" t="s">
        <v>3350</v>
      </c>
      <c r="L1279" s="480">
        <v>1</v>
      </c>
      <c r="N1279" s="407"/>
    </row>
    <row r="1280" spans="1:14" s="4" customFormat="1" ht="11.25" customHeight="1" outlineLevel="2" x14ac:dyDescent="0.2">
      <c r="A1280" s="377">
        <v>58</v>
      </c>
      <c r="B1280" s="443" t="s">
        <v>77</v>
      </c>
      <c r="C1280" s="175" t="s">
        <v>3756</v>
      </c>
      <c r="D1280" s="386" t="s">
        <v>3757</v>
      </c>
      <c r="E1280" s="386" t="s">
        <v>3758</v>
      </c>
      <c r="F1280" s="386" t="s">
        <v>3759</v>
      </c>
      <c r="G1280" s="444">
        <v>44595</v>
      </c>
      <c r="H1280" s="536" t="s">
        <v>3434</v>
      </c>
      <c r="I1280" s="554"/>
      <c r="J1280" s="554"/>
      <c r="K1280" s="281" t="s">
        <v>3350</v>
      </c>
      <c r="L1280" s="480">
        <v>1</v>
      </c>
      <c r="N1280" s="407"/>
    </row>
    <row r="1281" spans="1:14" s="4" customFormat="1" ht="11.25" customHeight="1" outlineLevel="2" x14ac:dyDescent="0.2">
      <c r="A1281" s="377">
        <v>59</v>
      </c>
      <c r="B1281" s="443" t="s">
        <v>77</v>
      </c>
      <c r="C1281" s="175" t="s">
        <v>3760</v>
      </c>
      <c r="D1281" s="386" t="s">
        <v>3761</v>
      </c>
      <c r="E1281" s="386" t="s">
        <v>3762</v>
      </c>
      <c r="F1281" s="386" t="s">
        <v>3763</v>
      </c>
      <c r="G1281" s="444">
        <v>44595</v>
      </c>
      <c r="H1281" s="536" t="s">
        <v>3434</v>
      </c>
      <c r="I1281" s="554"/>
      <c r="J1281" s="554"/>
      <c r="K1281" s="281" t="s">
        <v>3350</v>
      </c>
      <c r="L1281" s="480">
        <v>1</v>
      </c>
      <c r="N1281" s="407"/>
    </row>
    <row r="1282" spans="1:14" s="4" customFormat="1" ht="11.25" customHeight="1" outlineLevel="2" x14ac:dyDescent="0.2">
      <c r="A1282" s="377">
        <v>60</v>
      </c>
      <c r="B1282" s="443" t="s">
        <v>77</v>
      </c>
      <c r="C1282" s="175" t="s">
        <v>3764</v>
      </c>
      <c r="D1282" s="386" t="s">
        <v>3765</v>
      </c>
      <c r="E1282" s="386" t="s">
        <v>3766</v>
      </c>
      <c r="F1282" s="386" t="s">
        <v>3767</v>
      </c>
      <c r="G1282" s="444">
        <v>44595</v>
      </c>
      <c r="H1282" s="536" t="s">
        <v>3434</v>
      </c>
      <c r="I1282" s="554"/>
      <c r="J1282" s="554"/>
      <c r="K1282" s="281" t="s">
        <v>3350</v>
      </c>
      <c r="L1282" s="480">
        <v>1</v>
      </c>
      <c r="N1282" s="407"/>
    </row>
    <row r="1283" spans="1:14" s="4" customFormat="1" ht="11.25" customHeight="1" outlineLevel="2" x14ac:dyDescent="0.2">
      <c r="A1283" s="377">
        <v>61</v>
      </c>
      <c r="B1283" s="443" t="s">
        <v>77</v>
      </c>
      <c r="C1283" s="175" t="s">
        <v>3768</v>
      </c>
      <c r="D1283" s="386" t="s">
        <v>3769</v>
      </c>
      <c r="E1283" s="386" t="s">
        <v>3770</v>
      </c>
      <c r="F1283" s="386" t="s">
        <v>3771</v>
      </c>
      <c r="G1283" s="444">
        <v>44596</v>
      </c>
      <c r="H1283" s="536" t="s">
        <v>3434</v>
      </c>
      <c r="I1283" s="554"/>
      <c r="J1283" s="554"/>
      <c r="K1283" s="281" t="s">
        <v>3350</v>
      </c>
      <c r="L1283" s="480">
        <v>1</v>
      </c>
      <c r="N1283" s="407"/>
    </row>
    <row r="1284" spans="1:14" s="4" customFormat="1" ht="11.25" customHeight="1" outlineLevel="2" x14ac:dyDescent="0.2">
      <c r="A1284" s="377">
        <v>62</v>
      </c>
      <c r="B1284" s="443" t="s">
        <v>77</v>
      </c>
      <c r="C1284" s="175" t="s">
        <v>3772</v>
      </c>
      <c r="D1284" s="386" t="s">
        <v>3773</v>
      </c>
      <c r="E1284" s="386" t="s">
        <v>3774</v>
      </c>
      <c r="F1284" s="386" t="s">
        <v>3775</v>
      </c>
      <c r="G1284" s="444">
        <v>44596</v>
      </c>
      <c r="H1284" s="536" t="s">
        <v>3434</v>
      </c>
      <c r="I1284" s="554"/>
      <c r="J1284" s="554"/>
      <c r="K1284" s="281" t="s">
        <v>3350</v>
      </c>
      <c r="L1284" s="480">
        <v>1</v>
      </c>
      <c r="N1284" s="407"/>
    </row>
    <row r="1285" spans="1:14" s="4" customFormat="1" ht="11.25" customHeight="1" outlineLevel="2" x14ac:dyDescent="0.2">
      <c r="A1285" s="377">
        <v>63</v>
      </c>
      <c r="B1285" s="443" t="s">
        <v>77</v>
      </c>
      <c r="C1285" s="175" t="s">
        <v>3776</v>
      </c>
      <c r="D1285" s="386" t="s">
        <v>3777</v>
      </c>
      <c r="E1285" s="386" t="s">
        <v>3778</v>
      </c>
      <c r="F1285" s="386" t="s">
        <v>3779</v>
      </c>
      <c r="G1285" s="444">
        <v>44596</v>
      </c>
      <c r="H1285" s="536" t="s">
        <v>3434</v>
      </c>
      <c r="I1285" s="554"/>
      <c r="J1285" s="554"/>
      <c r="K1285" s="281" t="s">
        <v>3350</v>
      </c>
      <c r="L1285" s="480">
        <v>1</v>
      </c>
      <c r="N1285" s="407"/>
    </row>
    <row r="1286" spans="1:14" s="4" customFormat="1" ht="11.25" customHeight="1" outlineLevel="2" x14ac:dyDescent="0.2">
      <c r="A1286" s="377">
        <v>64</v>
      </c>
      <c r="B1286" s="443" t="s">
        <v>77</v>
      </c>
      <c r="C1286" s="175" t="s">
        <v>3780</v>
      </c>
      <c r="D1286" s="386" t="s">
        <v>3781</v>
      </c>
      <c r="E1286" s="386" t="s">
        <v>3782</v>
      </c>
      <c r="F1286" s="386" t="s">
        <v>3783</v>
      </c>
      <c r="G1286" s="444">
        <v>44596</v>
      </c>
      <c r="H1286" s="536" t="s">
        <v>3434</v>
      </c>
      <c r="I1286" s="554"/>
      <c r="J1286" s="554"/>
      <c r="K1286" s="281" t="s">
        <v>3350</v>
      </c>
      <c r="L1286" s="480">
        <v>1</v>
      </c>
      <c r="N1286" s="407"/>
    </row>
    <row r="1287" spans="1:14" s="4" customFormat="1" ht="11.25" customHeight="1" outlineLevel="2" x14ac:dyDescent="0.2">
      <c r="A1287" s="377">
        <v>65</v>
      </c>
      <c r="B1287" s="443" t="s">
        <v>77</v>
      </c>
      <c r="C1287" s="175" t="s">
        <v>3784</v>
      </c>
      <c r="D1287" s="386" t="s">
        <v>3785</v>
      </c>
      <c r="E1287" s="386" t="s">
        <v>3786</v>
      </c>
      <c r="F1287" s="386" t="s">
        <v>3787</v>
      </c>
      <c r="G1287" s="444">
        <v>44596</v>
      </c>
      <c r="H1287" s="536" t="s">
        <v>3434</v>
      </c>
      <c r="I1287" s="554"/>
      <c r="J1287" s="554"/>
      <c r="K1287" s="281" t="s">
        <v>3350</v>
      </c>
      <c r="L1287" s="480">
        <v>1</v>
      </c>
      <c r="N1287" s="407"/>
    </row>
    <row r="1288" spans="1:14" s="4" customFormat="1" ht="11.25" customHeight="1" outlineLevel="2" x14ac:dyDescent="0.2">
      <c r="A1288" s="377">
        <v>66</v>
      </c>
      <c r="B1288" s="443" t="s">
        <v>77</v>
      </c>
      <c r="C1288" s="175" t="s">
        <v>3788</v>
      </c>
      <c r="D1288" s="386" t="s">
        <v>3333</v>
      </c>
      <c r="E1288" s="386" t="s">
        <v>3334</v>
      </c>
      <c r="F1288" s="386" t="s">
        <v>3789</v>
      </c>
      <c r="G1288" s="444">
        <v>44599</v>
      </c>
      <c r="H1288" s="536" t="s">
        <v>3434</v>
      </c>
      <c r="I1288" s="554"/>
      <c r="J1288" s="554"/>
      <c r="K1288" s="281" t="s">
        <v>3350</v>
      </c>
      <c r="L1288" s="480">
        <v>1</v>
      </c>
      <c r="N1288" s="407"/>
    </row>
    <row r="1289" spans="1:14" s="4" customFormat="1" ht="11.25" customHeight="1" outlineLevel="2" x14ac:dyDescent="0.2">
      <c r="A1289" s="377">
        <v>67</v>
      </c>
      <c r="B1289" s="443" t="s">
        <v>77</v>
      </c>
      <c r="C1289" s="175" t="s">
        <v>3790</v>
      </c>
      <c r="D1289" s="386" t="s">
        <v>3791</v>
      </c>
      <c r="E1289" s="386" t="s">
        <v>3792</v>
      </c>
      <c r="F1289" s="386" t="s">
        <v>3793</v>
      </c>
      <c r="G1289" s="444">
        <v>44599</v>
      </c>
      <c r="H1289" s="536" t="s">
        <v>3434</v>
      </c>
      <c r="I1289" s="554"/>
      <c r="J1289" s="554"/>
      <c r="K1289" s="281" t="s">
        <v>3350</v>
      </c>
      <c r="L1289" s="480">
        <v>1</v>
      </c>
      <c r="N1289" s="407"/>
    </row>
    <row r="1290" spans="1:14" s="4" customFormat="1" ht="11.25" customHeight="1" outlineLevel="2" x14ac:dyDescent="0.2">
      <c r="A1290" s="377">
        <v>68</v>
      </c>
      <c r="B1290" s="443" t="s">
        <v>77</v>
      </c>
      <c r="C1290" s="175" t="s">
        <v>3794</v>
      </c>
      <c r="D1290" s="386" t="s">
        <v>3795</v>
      </c>
      <c r="E1290" s="386" t="s">
        <v>3796</v>
      </c>
      <c r="F1290" s="386" t="s">
        <v>3797</v>
      </c>
      <c r="G1290" s="444">
        <v>44599</v>
      </c>
      <c r="H1290" s="536" t="s">
        <v>3434</v>
      </c>
      <c r="I1290" s="554"/>
      <c r="J1290" s="554"/>
      <c r="K1290" s="281" t="s">
        <v>3350</v>
      </c>
      <c r="L1290" s="480">
        <v>1</v>
      </c>
      <c r="N1290" s="407"/>
    </row>
    <row r="1291" spans="1:14" s="4" customFormat="1" ht="11.25" customHeight="1" outlineLevel="2" x14ac:dyDescent="0.2">
      <c r="A1291" s="377">
        <v>69</v>
      </c>
      <c r="B1291" s="443" t="s">
        <v>77</v>
      </c>
      <c r="C1291" s="175" t="s">
        <v>3798</v>
      </c>
      <c r="D1291" s="386" t="s">
        <v>3799</v>
      </c>
      <c r="E1291" s="386" t="s">
        <v>3800</v>
      </c>
      <c r="F1291" s="386" t="s">
        <v>3801</v>
      </c>
      <c r="G1291" s="444">
        <v>44599</v>
      </c>
      <c r="H1291" s="536" t="s">
        <v>3434</v>
      </c>
      <c r="I1291" s="554"/>
      <c r="J1291" s="554"/>
      <c r="K1291" s="281" t="s">
        <v>3350</v>
      </c>
      <c r="L1291" s="480">
        <v>1</v>
      </c>
      <c r="N1291" s="407"/>
    </row>
    <row r="1292" spans="1:14" s="4" customFormat="1" ht="11.25" customHeight="1" outlineLevel="2" x14ac:dyDescent="0.2">
      <c r="A1292" s="377">
        <v>70</v>
      </c>
      <c r="B1292" s="443" t="s">
        <v>77</v>
      </c>
      <c r="C1292" s="175" t="s">
        <v>3802</v>
      </c>
      <c r="D1292" s="386" t="s">
        <v>3803</v>
      </c>
      <c r="E1292" s="386" t="s">
        <v>3804</v>
      </c>
      <c r="F1292" s="386" t="s">
        <v>3805</v>
      </c>
      <c r="G1292" s="444">
        <v>44599</v>
      </c>
      <c r="H1292" s="536" t="s">
        <v>3434</v>
      </c>
      <c r="I1292" s="554"/>
      <c r="J1292" s="554"/>
      <c r="K1292" s="281" t="s">
        <v>3350</v>
      </c>
      <c r="L1292" s="480">
        <v>1</v>
      </c>
      <c r="N1292" s="407"/>
    </row>
    <row r="1293" spans="1:14" s="4" customFormat="1" ht="11.25" customHeight="1" outlineLevel="2" x14ac:dyDescent="0.2">
      <c r="A1293" s="377">
        <v>71</v>
      </c>
      <c r="B1293" s="443" t="s">
        <v>77</v>
      </c>
      <c r="C1293" s="175" t="s">
        <v>3806</v>
      </c>
      <c r="D1293" s="386" t="s">
        <v>3807</v>
      </c>
      <c r="E1293" s="386" t="s">
        <v>3808</v>
      </c>
      <c r="F1293" s="386" t="s">
        <v>3809</v>
      </c>
      <c r="G1293" s="444">
        <v>44600</v>
      </c>
      <c r="H1293" s="536" t="s">
        <v>3434</v>
      </c>
      <c r="I1293" s="554"/>
      <c r="J1293" s="554"/>
      <c r="K1293" s="281" t="s">
        <v>3350</v>
      </c>
      <c r="L1293" s="480">
        <v>1</v>
      </c>
      <c r="N1293" s="407"/>
    </row>
    <row r="1294" spans="1:14" s="4" customFormat="1" ht="11.25" customHeight="1" outlineLevel="2" x14ac:dyDescent="0.2">
      <c r="A1294" s="377">
        <v>72</v>
      </c>
      <c r="B1294" s="443" t="s">
        <v>77</v>
      </c>
      <c r="C1294" s="175" t="s">
        <v>3810</v>
      </c>
      <c r="D1294" s="386" t="s">
        <v>3811</v>
      </c>
      <c r="E1294" s="386" t="s">
        <v>3812</v>
      </c>
      <c r="F1294" s="386" t="s">
        <v>3813</v>
      </c>
      <c r="G1294" s="444">
        <v>44600</v>
      </c>
      <c r="H1294" s="536" t="s">
        <v>3434</v>
      </c>
      <c r="I1294" s="554"/>
      <c r="J1294" s="554"/>
      <c r="K1294" s="281" t="s">
        <v>3350</v>
      </c>
      <c r="L1294" s="480">
        <v>1</v>
      </c>
      <c r="N1294" s="407"/>
    </row>
    <row r="1295" spans="1:14" s="4" customFormat="1" ht="11.25" customHeight="1" outlineLevel="2" x14ac:dyDescent="0.2">
      <c r="A1295" s="377">
        <v>73</v>
      </c>
      <c r="B1295" s="443" t="s">
        <v>77</v>
      </c>
      <c r="C1295" s="175" t="s">
        <v>3814</v>
      </c>
      <c r="D1295" s="386" t="s">
        <v>3815</v>
      </c>
      <c r="E1295" s="386" t="s">
        <v>3816</v>
      </c>
      <c r="F1295" s="386" t="s">
        <v>3817</v>
      </c>
      <c r="G1295" s="444">
        <v>44600</v>
      </c>
      <c r="H1295" s="536" t="s">
        <v>3434</v>
      </c>
      <c r="I1295" s="554"/>
      <c r="J1295" s="554"/>
      <c r="K1295" s="281" t="s">
        <v>3350</v>
      </c>
      <c r="L1295" s="480">
        <v>1</v>
      </c>
      <c r="N1295" s="407"/>
    </row>
    <row r="1296" spans="1:14" s="4" customFormat="1" ht="11.25" customHeight="1" outlineLevel="2" x14ac:dyDescent="0.2">
      <c r="A1296" s="377">
        <v>74</v>
      </c>
      <c r="B1296" s="443" t="s">
        <v>77</v>
      </c>
      <c r="C1296" s="175" t="s">
        <v>3818</v>
      </c>
      <c r="D1296" s="386" t="s">
        <v>3819</v>
      </c>
      <c r="E1296" s="386" t="s">
        <v>3820</v>
      </c>
      <c r="F1296" s="386" t="s">
        <v>3821</v>
      </c>
      <c r="G1296" s="444">
        <v>44600</v>
      </c>
      <c r="H1296" s="536" t="s">
        <v>3434</v>
      </c>
      <c r="I1296" s="554"/>
      <c r="J1296" s="554"/>
      <c r="K1296" s="281" t="s">
        <v>3350</v>
      </c>
      <c r="L1296" s="480">
        <v>1</v>
      </c>
      <c r="N1296" s="407"/>
    </row>
    <row r="1297" spans="1:14" s="4" customFormat="1" ht="11.25" customHeight="1" outlineLevel="2" x14ac:dyDescent="0.2">
      <c r="A1297" s="377">
        <v>75</v>
      </c>
      <c r="B1297" s="443" t="s">
        <v>77</v>
      </c>
      <c r="C1297" s="175" t="s">
        <v>3822</v>
      </c>
      <c r="D1297" s="386" t="s">
        <v>3769</v>
      </c>
      <c r="E1297" s="386" t="s">
        <v>3770</v>
      </c>
      <c r="F1297" s="386" t="s">
        <v>3823</v>
      </c>
      <c r="G1297" s="444">
        <v>44600</v>
      </c>
      <c r="H1297" s="536" t="s">
        <v>3434</v>
      </c>
      <c r="I1297" s="554"/>
      <c r="J1297" s="554"/>
      <c r="K1297" s="281" t="s">
        <v>3350</v>
      </c>
      <c r="L1297" s="480">
        <v>1</v>
      </c>
      <c r="N1297" s="407"/>
    </row>
    <row r="1298" spans="1:14" s="4" customFormat="1" ht="11.25" customHeight="1" outlineLevel="2" x14ac:dyDescent="0.2">
      <c r="A1298" s="377">
        <v>76</v>
      </c>
      <c r="B1298" s="443" t="s">
        <v>77</v>
      </c>
      <c r="C1298" s="175" t="s">
        <v>3824</v>
      </c>
      <c r="D1298" s="386" t="s">
        <v>3825</v>
      </c>
      <c r="E1298" s="386" t="s">
        <v>3826</v>
      </c>
      <c r="F1298" s="386" t="s">
        <v>3827</v>
      </c>
      <c r="G1298" s="444">
        <v>44602</v>
      </c>
      <c r="H1298" s="536" t="s">
        <v>3434</v>
      </c>
      <c r="I1298" s="554"/>
      <c r="J1298" s="554"/>
      <c r="K1298" s="281" t="s">
        <v>3350</v>
      </c>
      <c r="L1298" s="480">
        <v>1</v>
      </c>
      <c r="N1298" s="407"/>
    </row>
    <row r="1299" spans="1:14" s="4" customFormat="1" ht="11.25" customHeight="1" outlineLevel="2" x14ac:dyDescent="0.2">
      <c r="A1299" s="377">
        <v>77</v>
      </c>
      <c r="B1299" s="443" t="s">
        <v>77</v>
      </c>
      <c r="C1299" s="175" t="s">
        <v>3828</v>
      </c>
      <c r="D1299" s="386" t="s">
        <v>3829</v>
      </c>
      <c r="E1299" s="386" t="s">
        <v>3830</v>
      </c>
      <c r="F1299" s="386" t="s">
        <v>3831</v>
      </c>
      <c r="G1299" s="444">
        <v>44602</v>
      </c>
      <c r="H1299" s="536" t="s">
        <v>3434</v>
      </c>
      <c r="I1299" s="554"/>
      <c r="J1299" s="554"/>
      <c r="K1299" s="281" t="s">
        <v>3350</v>
      </c>
      <c r="L1299" s="480">
        <v>1</v>
      </c>
      <c r="N1299" s="407"/>
    </row>
    <row r="1300" spans="1:14" s="4" customFormat="1" ht="11.25" customHeight="1" outlineLevel="2" x14ac:dyDescent="0.2">
      <c r="A1300" s="377">
        <v>78</v>
      </c>
      <c r="B1300" s="443" t="s">
        <v>77</v>
      </c>
      <c r="C1300" s="175" t="s">
        <v>3832</v>
      </c>
      <c r="D1300" s="386" t="s">
        <v>3833</v>
      </c>
      <c r="E1300" s="386" t="s">
        <v>3834</v>
      </c>
      <c r="F1300" s="386" t="s">
        <v>3835</v>
      </c>
      <c r="G1300" s="444">
        <v>44602</v>
      </c>
      <c r="H1300" s="536" t="s">
        <v>3434</v>
      </c>
      <c r="I1300" s="554"/>
      <c r="J1300" s="554"/>
      <c r="K1300" s="281" t="s">
        <v>3350</v>
      </c>
      <c r="L1300" s="480">
        <v>1</v>
      </c>
      <c r="N1300" s="407"/>
    </row>
    <row r="1301" spans="1:14" s="4" customFormat="1" ht="11.25" customHeight="1" outlineLevel="2" x14ac:dyDescent="0.2">
      <c r="A1301" s="377">
        <v>79</v>
      </c>
      <c r="B1301" s="443" t="s">
        <v>77</v>
      </c>
      <c r="C1301" s="175" t="s">
        <v>3836</v>
      </c>
      <c r="D1301" s="386" t="s">
        <v>3837</v>
      </c>
      <c r="E1301" s="386" t="s">
        <v>3838</v>
      </c>
      <c r="F1301" s="386" t="s">
        <v>3839</v>
      </c>
      <c r="G1301" s="444">
        <v>44602</v>
      </c>
      <c r="H1301" s="536" t="s">
        <v>3434</v>
      </c>
      <c r="I1301" s="554"/>
      <c r="J1301" s="554"/>
      <c r="K1301" s="281" t="s">
        <v>3350</v>
      </c>
      <c r="L1301" s="480">
        <v>1</v>
      </c>
      <c r="N1301" s="407"/>
    </row>
    <row r="1302" spans="1:14" s="4" customFormat="1" ht="11.25" customHeight="1" outlineLevel="2" x14ac:dyDescent="0.2">
      <c r="A1302" s="377">
        <v>80</v>
      </c>
      <c r="B1302" s="443" t="s">
        <v>77</v>
      </c>
      <c r="C1302" s="175" t="s">
        <v>3840</v>
      </c>
      <c r="D1302" s="386" t="s">
        <v>3833</v>
      </c>
      <c r="E1302" s="386" t="s">
        <v>3834</v>
      </c>
      <c r="F1302" s="386" t="s">
        <v>3841</v>
      </c>
      <c r="G1302" s="444">
        <v>44602</v>
      </c>
      <c r="H1302" s="536" t="s">
        <v>3434</v>
      </c>
      <c r="I1302" s="554"/>
      <c r="J1302" s="554"/>
      <c r="K1302" s="281" t="s">
        <v>3350</v>
      </c>
      <c r="L1302" s="480">
        <v>1</v>
      </c>
      <c r="N1302" s="407"/>
    </row>
    <row r="1303" spans="1:14" s="4" customFormat="1" ht="11.25" customHeight="1" outlineLevel="2" x14ac:dyDescent="0.2">
      <c r="A1303" s="377">
        <v>81</v>
      </c>
      <c r="B1303" s="443" t="s">
        <v>77</v>
      </c>
      <c r="C1303" s="175" t="s">
        <v>3842</v>
      </c>
      <c r="D1303" s="386" t="s">
        <v>3843</v>
      </c>
      <c r="E1303" s="386" t="s">
        <v>3844</v>
      </c>
      <c r="F1303" s="386" t="s">
        <v>3845</v>
      </c>
      <c r="G1303" s="444">
        <v>44603</v>
      </c>
      <c r="H1303" s="536" t="s">
        <v>3434</v>
      </c>
      <c r="I1303" s="554"/>
      <c r="J1303" s="554"/>
      <c r="K1303" s="281" t="s">
        <v>3350</v>
      </c>
      <c r="L1303" s="480">
        <v>1</v>
      </c>
      <c r="N1303" s="407"/>
    </row>
    <row r="1304" spans="1:14" s="4" customFormat="1" ht="11.25" customHeight="1" outlineLevel="2" x14ac:dyDescent="0.2">
      <c r="A1304" s="377">
        <v>82</v>
      </c>
      <c r="B1304" s="443" t="s">
        <v>77</v>
      </c>
      <c r="C1304" s="175" t="s">
        <v>3846</v>
      </c>
      <c r="D1304" s="386" t="s">
        <v>3843</v>
      </c>
      <c r="E1304" s="386" t="s">
        <v>3844</v>
      </c>
      <c r="F1304" s="386" t="s">
        <v>3847</v>
      </c>
      <c r="G1304" s="444">
        <v>44603</v>
      </c>
      <c r="H1304" s="536" t="s">
        <v>3434</v>
      </c>
      <c r="I1304" s="554"/>
      <c r="J1304" s="554"/>
      <c r="K1304" s="281" t="s">
        <v>3350</v>
      </c>
      <c r="L1304" s="480">
        <v>1</v>
      </c>
      <c r="N1304" s="407"/>
    </row>
    <row r="1305" spans="1:14" s="4" customFormat="1" ht="11.25" customHeight="1" outlineLevel="2" x14ac:dyDescent="0.2">
      <c r="A1305" s="377">
        <v>83</v>
      </c>
      <c r="B1305" s="443" t="s">
        <v>77</v>
      </c>
      <c r="C1305" s="175" t="s">
        <v>3848</v>
      </c>
      <c r="D1305" s="386" t="s">
        <v>3849</v>
      </c>
      <c r="E1305" s="386" t="s">
        <v>3850</v>
      </c>
      <c r="F1305" s="386" t="s">
        <v>3851</v>
      </c>
      <c r="G1305" s="444">
        <v>44603</v>
      </c>
      <c r="H1305" s="536" t="s">
        <v>3434</v>
      </c>
      <c r="I1305" s="554"/>
      <c r="J1305" s="554"/>
      <c r="K1305" s="281" t="s">
        <v>3350</v>
      </c>
      <c r="L1305" s="480">
        <v>1</v>
      </c>
      <c r="N1305" s="407"/>
    </row>
    <row r="1306" spans="1:14" s="4" customFormat="1" ht="11.25" customHeight="1" outlineLevel="2" x14ac:dyDescent="0.2">
      <c r="A1306" s="377">
        <v>84</v>
      </c>
      <c r="B1306" s="443" t="s">
        <v>77</v>
      </c>
      <c r="C1306" s="175" t="s">
        <v>3852</v>
      </c>
      <c r="D1306" s="386" t="s">
        <v>3853</v>
      </c>
      <c r="E1306" s="386" t="s">
        <v>3854</v>
      </c>
      <c r="F1306" s="386" t="s">
        <v>3855</v>
      </c>
      <c r="G1306" s="444">
        <v>44603</v>
      </c>
      <c r="H1306" s="536" t="s">
        <v>3434</v>
      </c>
      <c r="I1306" s="554"/>
      <c r="J1306" s="554"/>
      <c r="K1306" s="281" t="s">
        <v>3350</v>
      </c>
      <c r="L1306" s="480">
        <v>1</v>
      </c>
      <c r="N1306" s="407"/>
    </row>
    <row r="1307" spans="1:14" s="4" customFormat="1" ht="11.25" customHeight="1" outlineLevel="2" x14ac:dyDescent="0.2">
      <c r="A1307" s="377">
        <v>85</v>
      </c>
      <c r="B1307" s="443" t="s">
        <v>77</v>
      </c>
      <c r="C1307" s="175" t="s">
        <v>3856</v>
      </c>
      <c r="D1307" s="386" t="s">
        <v>3857</v>
      </c>
      <c r="E1307" s="386" t="s">
        <v>3858</v>
      </c>
      <c r="F1307" s="386" t="s">
        <v>3859</v>
      </c>
      <c r="G1307" s="444">
        <v>44603</v>
      </c>
      <c r="H1307" s="536" t="s">
        <v>3434</v>
      </c>
      <c r="I1307" s="554"/>
      <c r="J1307" s="554"/>
      <c r="K1307" s="281" t="s">
        <v>3350</v>
      </c>
      <c r="L1307" s="480">
        <v>1</v>
      </c>
      <c r="N1307" s="407"/>
    </row>
    <row r="1308" spans="1:14" s="4" customFormat="1" ht="11.25" customHeight="1" outlineLevel="2" x14ac:dyDescent="0.2">
      <c r="A1308" s="377">
        <v>86</v>
      </c>
      <c r="B1308" s="443" t="s">
        <v>77</v>
      </c>
      <c r="C1308" s="175" t="s">
        <v>3860</v>
      </c>
      <c r="D1308" s="386" t="s">
        <v>3861</v>
      </c>
      <c r="E1308" s="386" t="s">
        <v>3862</v>
      </c>
      <c r="F1308" s="386" t="s">
        <v>3863</v>
      </c>
      <c r="G1308" s="444">
        <v>44606</v>
      </c>
      <c r="H1308" s="536" t="s">
        <v>3434</v>
      </c>
      <c r="I1308" s="554"/>
      <c r="J1308" s="554"/>
      <c r="K1308" s="281" t="s">
        <v>3350</v>
      </c>
      <c r="L1308" s="480">
        <v>1</v>
      </c>
      <c r="N1308" s="407"/>
    </row>
    <row r="1309" spans="1:14" s="4" customFormat="1" ht="11.25" customHeight="1" outlineLevel="2" x14ac:dyDescent="0.2">
      <c r="A1309" s="377">
        <v>87</v>
      </c>
      <c r="B1309" s="443" t="s">
        <v>77</v>
      </c>
      <c r="C1309" s="175" t="s">
        <v>3864</v>
      </c>
      <c r="D1309" s="386" t="s">
        <v>3865</v>
      </c>
      <c r="E1309" s="386" t="s">
        <v>3866</v>
      </c>
      <c r="F1309" s="386" t="s">
        <v>3867</v>
      </c>
      <c r="G1309" s="444">
        <v>44606</v>
      </c>
      <c r="H1309" s="536" t="s">
        <v>3434</v>
      </c>
      <c r="I1309" s="554"/>
      <c r="J1309" s="554"/>
      <c r="K1309" s="281" t="s">
        <v>3350</v>
      </c>
      <c r="L1309" s="480">
        <v>1</v>
      </c>
      <c r="N1309" s="407"/>
    </row>
    <row r="1310" spans="1:14" s="4" customFormat="1" ht="11.25" customHeight="1" outlineLevel="2" x14ac:dyDescent="0.2">
      <c r="A1310" s="377">
        <v>88</v>
      </c>
      <c r="B1310" s="443" t="s">
        <v>77</v>
      </c>
      <c r="C1310" s="175" t="s">
        <v>3868</v>
      </c>
      <c r="D1310" s="386" t="s">
        <v>3869</v>
      </c>
      <c r="E1310" s="386" t="s">
        <v>3870</v>
      </c>
      <c r="F1310" s="386" t="s">
        <v>3871</v>
      </c>
      <c r="G1310" s="444">
        <v>44606</v>
      </c>
      <c r="H1310" s="536" t="s">
        <v>3434</v>
      </c>
      <c r="I1310" s="554"/>
      <c r="J1310" s="554"/>
      <c r="K1310" s="281" t="s">
        <v>3350</v>
      </c>
      <c r="L1310" s="480">
        <v>1</v>
      </c>
      <c r="N1310" s="407"/>
    </row>
    <row r="1311" spans="1:14" s="4" customFormat="1" ht="11.25" customHeight="1" outlineLevel="2" x14ac:dyDescent="0.2">
      <c r="A1311" s="377">
        <v>89</v>
      </c>
      <c r="B1311" s="443" t="s">
        <v>77</v>
      </c>
      <c r="C1311" s="175" t="s">
        <v>3872</v>
      </c>
      <c r="D1311" s="386" t="s">
        <v>3873</v>
      </c>
      <c r="E1311" s="386" t="s">
        <v>3874</v>
      </c>
      <c r="F1311" s="386" t="s">
        <v>3875</v>
      </c>
      <c r="G1311" s="444">
        <v>44606</v>
      </c>
      <c r="H1311" s="536" t="s">
        <v>3434</v>
      </c>
      <c r="I1311" s="554"/>
      <c r="J1311" s="554"/>
      <c r="K1311" s="281" t="s">
        <v>3350</v>
      </c>
      <c r="L1311" s="480">
        <v>1</v>
      </c>
      <c r="N1311" s="407"/>
    </row>
    <row r="1312" spans="1:14" s="4" customFormat="1" ht="11.25" customHeight="1" outlineLevel="2" x14ac:dyDescent="0.2">
      <c r="A1312" s="377">
        <v>90</v>
      </c>
      <c r="B1312" s="443" t="s">
        <v>77</v>
      </c>
      <c r="C1312" s="175" t="s">
        <v>3876</v>
      </c>
      <c r="D1312" s="386" t="s">
        <v>3533</v>
      </c>
      <c r="E1312" s="386" t="s">
        <v>3534</v>
      </c>
      <c r="F1312" s="386" t="s">
        <v>3877</v>
      </c>
      <c r="G1312" s="444">
        <v>44606</v>
      </c>
      <c r="H1312" s="536" t="s">
        <v>3434</v>
      </c>
      <c r="I1312" s="554"/>
      <c r="J1312" s="554"/>
      <c r="K1312" s="281" t="s">
        <v>3350</v>
      </c>
      <c r="L1312" s="480">
        <v>1</v>
      </c>
      <c r="N1312" s="407"/>
    </row>
    <row r="1313" spans="1:14" s="4" customFormat="1" ht="11.25" customHeight="1" outlineLevel="2" x14ac:dyDescent="0.2">
      <c r="A1313" s="377">
        <v>91</v>
      </c>
      <c r="B1313" s="443" t="s">
        <v>77</v>
      </c>
      <c r="C1313" s="175" t="s">
        <v>3878</v>
      </c>
      <c r="D1313" s="386" t="s">
        <v>3857</v>
      </c>
      <c r="E1313" s="386" t="s">
        <v>3858</v>
      </c>
      <c r="F1313" s="386" t="s">
        <v>3879</v>
      </c>
      <c r="G1313" s="444">
        <v>44607</v>
      </c>
      <c r="H1313" s="536" t="s">
        <v>3434</v>
      </c>
      <c r="I1313" s="554"/>
      <c r="J1313" s="554"/>
      <c r="K1313" s="281" t="s">
        <v>3350</v>
      </c>
      <c r="L1313" s="480">
        <v>1</v>
      </c>
      <c r="N1313" s="407"/>
    </row>
    <row r="1314" spans="1:14" s="4" customFormat="1" ht="11.25" customHeight="1" outlineLevel="2" x14ac:dyDescent="0.2">
      <c r="A1314" s="377">
        <v>92</v>
      </c>
      <c r="B1314" s="443" t="s">
        <v>77</v>
      </c>
      <c r="C1314" s="175" t="s">
        <v>3880</v>
      </c>
      <c r="D1314" s="386" t="s">
        <v>3881</v>
      </c>
      <c r="E1314" s="386" t="s">
        <v>3882</v>
      </c>
      <c r="F1314" s="386" t="s">
        <v>3883</v>
      </c>
      <c r="G1314" s="444">
        <v>44607</v>
      </c>
      <c r="H1314" s="536" t="s">
        <v>3434</v>
      </c>
      <c r="I1314" s="554"/>
      <c r="J1314" s="554"/>
      <c r="K1314" s="281" t="s">
        <v>3350</v>
      </c>
      <c r="L1314" s="480">
        <v>1</v>
      </c>
      <c r="N1314" s="407"/>
    </row>
    <row r="1315" spans="1:14" s="4" customFormat="1" ht="11.25" customHeight="1" outlineLevel="2" x14ac:dyDescent="0.2">
      <c r="A1315" s="377">
        <v>93</v>
      </c>
      <c r="B1315" s="443" t="s">
        <v>77</v>
      </c>
      <c r="C1315" s="175" t="s">
        <v>3884</v>
      </c>
      <c r="D1315" s="386" t="s">
        <v>3885</v>
      </c>
      <c r="E1315" s="386" t="s">
        <v>3886</v>
      </c>
      <c r="F1315" s="386" t="s">
        <v>3887</v>
      </c>
      <c r="G1315" s="444">
        <v>44607</v>
      </c>
      <c r="H1315" s="536" t="s">
        <v>3434</v>
      </c>
      <c r="I1315" s="554"/>
      <c r="J1315" s="554"/>
      <c r="K1315" s="281" t="s">
        <v>3350</v>
      </c>
      <c r="L1315" s="480">
        <v>1</v>
      </c>
      <c r="N1315" s="407"/>
    </row>
    <row r="1316" spans="1:14" s="4" customFormat="1" ht="11.25" customHeight="1" outlineLevel="2" x14ac:dyDescent="0.2">
      <c r="A1316" s="377">
        <v>94</v>
      </c>
      <c r="B1316" s="443" t="s">
        <v>77</v>
      </c>
      <c r="C1316" s="175" t="s">
        <v>3888</v>
      </c>
      <c r="D1316" s="386" t="s">
        <v>3889</v>
      </c>
      <c r="E1316" s="386" t="s">
        <v>3890</v>
      </c>
      <c r="F1316" s="386" t="s">
        <v>3891</v>
      </c>
      <c r="G1316" s="444">
        <v>44607</v>
      </c>
      <c r="H1316" s="536" t="s">
        <v>3434</v>
      </c>
      <c r="I1316" s="554"/>
      <c r="J1316" s="554"/>
      <c r="K1316" s="281" t="s">
        <v>3350</v>
      </c>
      <c r="L1316" s="480">
        <v>1</v>
      </c>
      <c r="N1316" s="407"/>
    </row>
    <row r="1317" spans="1:14" s="4" customFormat="1" ht="11.25" customHeight="1" outlineLevel="2" x14ac:dyDescent="0.2">
      <c r="A1317" s="377">
        <v>95</v>
      </c>
      <c r="B1317" s="443" t="s">
        <v>77</v>
      </c>
      <c r="C1317" s="175" t="s">
        <v>3892</v>
      </c>
      <c r="D1317" s="386" t="s">
        <v>3893</v>
      </c>
      <c r="E1317" s="386" t="s">
        <v>3894</v>
      </c>
      <c r="F1317" s="386" t="s">
        <v>3895</v>
      </c>
      <c r="G1317" s="444">
        <v>44607</v>
      </c>
      <c r="H1317" s="536" t="s">
        <v>3434</v>
      </c>
      <c r="I1317" s="554"/>
      <c r="J1317" s="554"/>
      <c r="K1317" s="281" t="s">
        <v>3350</v>
      </c>
      <c r="L1317" s="480">
        <v>1</v>
      </c>
      <c r="N1317" s="407"/>
    </row>
    <row r="1318" spans="1:14" s="4" customFormat="1" ht="11.25" customHeight="1" outlineLevel="2" x14ac:dyDescent="0.2">
      <c r="A1318" s="377">
        <v>96</v>
      </c>
      <c r="B1318" s="443" t="s">
        <v>77</v>
      </c>
      <c r="C1318" s="175" t="s">
        <v>3896</v>
      </c>
      <c r="D1318" s="386" t="s">
        <v>3897</v>
      </c>
      <c r="E1318" s="386" t="s">
        <v>3898</v>
      </c>
      <c r="F1318" s="386" t="s">
        <v>3899</v>
      </c>
      <c r="G1318" s="444">
        <v>44608</v>
      </c>
      <c r="H1318" s="536" t="s">
        <v>3434</v>
      </c>
      <c r="I1318" s="554"/>
      <c r="J1318" s="554"/>
      <c r="K1318" s="281" t="s">
        <v>3350</v>
      </c>
      <c r="L1318" s="480">
        <v>1</v>
      </c>
      <c r="N1318" s="407"/>
    </row>
    <row r="1319" spans="1:14" s="4" customFormat="1" ht="11.25" customHeight="1" outlineLevel="2" x14ac:dyDescent="0.2">
      <c r="A1319" s="377">
        <v>97</v>
      </c>
      <c r="B1319" s="443" t="s">
        <v>77</v>
      </c>
      <c r="C1319" s="175" t="s">
        <v>3900</v>
      </c>
      <c r="D1319" s="386" t="s">
        <v>3522</v>
      </c>
      <c r="E1319" s="386" t="s">
        <v>3523</v>
      </c>
      <c r="F1319" s="386" t="s">
        <v>3901</v>
      </c>
      <c r="G1319" s="444">
        <v>44608</v>
      </c>
      <c r="H1319" s="536" t="s">
        <v>3434</v>
      </c>
      <c r="I1319" s="554"/>
      <c r="J1319" s="554"/>
      <c r="K1319" s="281" t="s">
        <v>3350</v>
      </c>
      <c r="L1319" s="480">
        <v>1</v>
      </c>
      <c r="N1319" s="407"/>
    </row>
    <row r="1320" spans="1:14" s="4" customFormat="1" ht="11.25" customHeight="1" outlineLevel="2" x14ac:dyDescent="0.2">
      <c r="A1320" s="377">
        <v>98</v>
      </c>
      <c r="B1320" s="443" t="s">
        <v>77</v>
      </c>
      <c r="C1320" s="175" t="s">
        <v>3902</v>
      </c>
      <c r="D1320" s="386" t="s">
        <v>3903</v>
      </c>
      <c r="E1320" s="386" t="s">
        <v>3904</v>
      </c>
      <c r="F1320" s="386" t="s">
        <v>3905</v>
      </c>
      <c r="G1320" s="444">
        <v>44608</v>
      </c>
      <c r="H1320" s="536" t="s">
        <v>3434</v>
      </c>
      <c r="I1320" s="554"/>
      <c r="J1320" s="554"/>
      <c r="K1320" s="281" t="s">
        <v>3350</v>
      </c>
      <c r="L1320" s="480">
        <v>1</v>
      </c>
      <c r="N1320" s="407"/>
    </row>
    <row r="1321" spans="1:14" s="4" customFormat="1" ht="11.25" customHeight="1" outlineLevel="2" x14ac:dyDescent="0.2">
      <c r="A1321" s="377">
        <v>99</v>
      </c>
      <c r="B1321" s="443" t="s">
        <v>77</v>
      </c>
      <c r="C1321" s="175" t="s">
        <v>3906</v>
      </c>
      <c r="D1321" s="386" t="s">
        <v>3907</v>
      </c>
      <c r="E1321" s="386" t="s">
        <v>3908</v>
      </c>
      <c r="F1321" s="386" t="s">
        <v>3909</v>
      </c>
      <c r="G1321" s="444">
        <v>44608</v>
      </c>
      <c r="H1321" s="536" t="s">
        <v>3434</v>
      </c>
      <c r="I1321" s="554"/>
      <c r="J1321" s="554"/>
      <c r="K1321" s="281" t="s">
        <v>3350</v>
      </c>
      <c r="L1321" s="480">
        <v>1</v>
      </c>
      <c r="N1321" s="407"/>
    </row>
    <row r="1322" spans="1:14" s="4" customFormat="1" ht="11.25" customHeight="1" outlineLevel="2" x14ac:dyDescent="0.2">
      <c r="A1322" s="377">
        <v>100</v>
      </c>
      <c r="B1322" s="443" t="s">
        <v>77</v>
      </c>
      <c r="C1322" s="175" t="s">
        <v>3910</v>
      </c>
      <c r="D1322" s="386" t="s">
        <v>3524</v>
      </c>
      <c r="E1322" s="386" t="s">
        <v>3525</v>
      </c>
      <c r="F1322" s="386" t="s">
        <v>3911</v>
      </c>
      <c r="G1322" s="444">
        <v>44608</v>
      </c>
      <c r="H1322" s="536" t="s">
        <v>3434</v>
      </c>
      <c r="I1322" s="554"/>
      <c r="J1322" s="554"/>
      <c r="K1322" s="281" t="s">
        <v>3350</v>
      </c>
      <c r="L1322" s="480">
        <v>1</v>
      </c>
      <c r="N1322" s="407"/>
    </row>
    <row r="1323" spans="1:14" s="4" customFormat="1" ht="11.25" customHeight="1" outlineLevel="2" x14ac:dyDescent="0.2">
      <c r="A1323" s="377">
        <v>101</v>
      </c>
      <c r="B1323" s="443" t="s">
        <v>77</v>
      </c>
      <c r="C1323" s="175" t="s">
        <v>3912</v>
      </c>
      <c r="D1323" s="386" t="s">
        <v>3913</v>
      </c>
      <c r="E1323" s="386" t="s">
        <v>3914</v>
      </c>
      <c r="F1323" s="386" t="s">
        <v>3915</v>
      </c>
      <c r="G1323" s="444">
        <v>44593</v>
      </c>
      <c r="H1323" s="437" t="s">
        <v>3518</v>
      </c>
      <c r="I1323" s="377"/>
      <c r="J1323" s="377"/>
      <c r="K1323" s="281" t="s">
        <v>3350</v>
      </c>
      <c r="L1323" s="480">
        <v>1</v>
      </c>
      <c r="N1323" s="407"/>
    </row>
    <row r="1324" spans="1:14" s="4" customFormat="1" ht="11.25" customHeight="1" outlineLevel="2" x14ac:dyDescent="0.2">
      <c r="A1324" s="377">
        <v>102</v>
      </c>
      <c r="B1324" s="443" t="s">
        <v>77</v>
      </c>
      <c r="C1324" s="175" t="s">
        <v>3916</v>
      </c>
      <c r="D1324" s="386" t="s">
        <v>3913</v>
      </c>
      <c r="E1324" s="386" t="s">
        <v>3914</v>
      </c>
      <c r="F1324" s="386" t="s">
        <v>3915</v>
      </c>
      <c r="G1324" s="444">
        <v>44593</v>
      </c>
      <c r="H1324" s="437" t="s">
        <v>3518</v>
      </c>
      <c r="I1324" s="377"/>
      <c r="J1324" s="377"/>
      <c r="K1324" s="281" t="s">
        <v>3350</v>
      </c>
      <c r="L1324" s="480">
        <v>1</v>
      </c>
      <c r="N1324" s="407"/>
    </row>
    <row r="1325" spans="1:14" s="4" customFormat="1" ht="11.25" customHeight="1" outlineLevel="2" x14ac:dyDescent="0.2">
      <c r="A1325" s="377">
        <v>103</v>
      </c>
      <c r="B1325" s="443" t="s">
        <v>77</v>
      </c>
      <c r="C1325" s="175" t="s">
        <v>3917</v>
      </c>
      <c r="D1325" s="386" t="s">
        <v>3918</v>
      </c>
      <c r="E1325" s="386" t="s">
        <v>3919</v>
      </c>
      <c r="F1325" s="386" t="s">
        <v>3920</v>
      </c>
      <c r="G1325" s="444">
        <v>44593</v>
      </c>
      <c r="H1325" s="437" t="s">
        <v>3518</v>
      </c>
      <c r="I1325" s="377"/>
      <c r="J1325" s="377"/>
      <c r="K1325" s="281" t="s">
        <v>3350</v>
      </c>
      <c r="L1325" s="480">
        <v>1</v>
      </c>
      <c r="N1325" s="407"/>
    </row>
    <row r="1326" spans="1:14" s="4" customFormat="1" ht="11.25" customHeight="1" outlineLevel="2" x14ac:dyDescent="0.2">
      <c r="A1326" s="377">
        <v>104</v>
      </c>
      <c r="B1326" s="443" t="s">
        <v>77</v>
      </c>
      <c r="C1326" s="175" t="s">
        <v>3921</v>
      </c>
      <c r="D1326" s="386" t="s">
        <v>3922</v>
      </c>
      <c r="E1326" s="386" t="s">
        <v>3923</v>
      </c>
      <c r="F1326" s="386" t="s">
        <v>3924</v>
      </c>
      <c r="G1326" s="444">
        <v>44593</v>
      </c>
      <c r="H1326" s="437" t="s">
        <v>3518</v>
      </c>
      <c r="I1326" s="377"/>
      <c r="J1326" s="377"/>
      <c r="K1326" s="281" t="s">
        <v>3350</v>
      </c>
      <c r="L1326" s="480">
        <v>1</v>
      </c>
      <c r="N1326" s="407"/>
    </row>
    <row r="1327" spans="1:14" s="4" customFormat="1" ht="11.25" customHeight="1" outlineLevel="2" x14ac:dyDescent="0.2">
      <c r="A1327" s="377">
        <v>105</v>
      </c>
      <c r="B1327" s="443" t="s">
        <v>77</v>
      </c>
      <c r="C1327" s="175" t="s">
        <v>3925</v>
      </c>
      <c r="D1327" s="386" t="s">
        <v>3926</v>
      </c>
      <c r="E1327" s="386" t="s">
        <v>3927</v>
      </c>
      <c r="F1327" s="386" t="s">
        <v>3928</v>
      </c>
      <c r="G1327" s="444">
        <v>44593</v>
      </c>
      <c r="H1327" s="437" t="s">
        <v>3518</v>
      </c>
      <c r="I1327" s="377"/>
      <c r="J1327" s="377"/>
      <c r="K1327" s="281" t="s">
        <v>3350</v>
      </c>
      <c r="L1327" s="480">
        <v>1</v>
      </c>
      <c r="N1327" s="407"/>
    </row>
    <row r="1328" spans="1:14" s="4" customFormat="1" ht="11.25" customHeight="1" outlineLevel="2" x14ac:dyDescent="0.2">
      <c r="A1328" s="377">
        <v>106</v>
      </c>
      <c r="B1328" s="443" t="s">
        <v>77</v>
      </c>
      <c r="C1328" s="175" t="s">
        <v>3929</v>
      </c>
      <c r="D1328" s="386" t="s">
        <v>3930</v>
      </c>
      <c r="E1328" s="386" t="s">
        <v>3931</v>
      </c>
      <c r="F1328" s="386" t="s">
        <v>3932</v>
      </c>
      <c r="G1328" s="444">
        <v>44595</v>
      </c>
      <c r="H1328" s="437" t="s">
        <v>3518</v>
      </c>
      <c r="I1328" s="377"/>
      <c r="J1328" s="377"/>
      <c r="K1328" s="281" t="s">
        <v>3350</v>
      </c>
      <c r="L1328" s="480">
        <v>1</v>
      </c>
      <c r="N1328" s="407"/>
    </row>
    <row r="1329" spans="1:14" s="4" customFormat="1" ht="11.25" customHeight="1" outlineLevel="2" x14ac:dyDescent="0.2">
      <c r="A1329" s="377">
        <v>107</v>
      </c>
      <c r="B1329" s="443" t="s">
        <v>77</v>
      </c>
      <c r="C1329" s="175" t="s">
        <v>3933</v>
      </c>
      <c r="D1329" s="386" t="s">
        <v>3934</v>
      </c>
      <c r="E1329" s="386" t="s">
        <v>3935</v>
      </c>
      <c r="F1329" s="386" t="s">
        <v>3936</v>
      </c>
      <c r="G1329" s="444">
        <v>44595</v>
      </c>
      <c r="H1329" s="437" t="s">
        <v>3518</v>
      </c>
      <c r="I1329" s="377"/>
      <c r="J1329" s="377"/>
      <c r="K1329" s="281" t="s">
        <v>3350</v>
      </c>
      <c r="L1329" s="480">
        <v>1</v>
      </c>
      <c r="N1329" s="407"/>
    </row>
    <row r="1330" spans="1:14" s="4" customFormat="1" ht="11.25" customHeight="1" outlineLevel="2" x14ac:dyDescent="0.2">
      <c r="A1330" s="377">
        <v>108</v>
      </c>
      <c r="B1330" s="443" t="s">
        <v>77</v>
      </c>
      <c r="C1330" s="175" t="s">
        <v>3937</v>
      </c>
      <c r="D1330" s="386" t="s">
        <v>3938</v>
      </c>
      <c r="E1330" s="386" t="s">
        <v>3939</v>
      </c>
      <c r="F1330" s="386" t="s">
        <v>3940</v>
      </c>
      <c r="G1330" s="444">
        <v>44595</v>
      </c>
      <c r="H1330" s="437" t="s">
        <v>3518</v>
      </c>
      <c r="I1330" s="377"/>
      <c r="J1330" s="377"/>
      <c r="K1330" s="281" t="s">
        <v>3350</v>
      </c>
      <c r="L1330" s="480">
        <v>1</v>
      </c>
      <c r="N1330" s="407"/>
    </row>
    <row r="1331" spans="1:14" s="4" customFormat="1" ht="11.25" customHeight="1" outlineLevel="2" x14ac:dyDescent="0.2">
      <c r="A1331" s="377">
        <v>109</v>
      </c>
      <c r="B1331" s="443" t="s">
        <v>77</v>
      </c>
      <c r="C1331" s="175" t="s">
        <v>3941</v>
      </c>
      <c r="D1331" s="386" t="s">
        <v>3938</v>
      </c>
      <c r="E1331" s="386" t="s">
        <v>3939</v>
      </c>
      <c r="F1331" s="386" t="s">
        <v>3942</v>
      </c>
      <c r="G1331" s="444">
        <v>44595</v>
      </c>
      <c r="H1331" s="437" t="s">
        <v>3518</v>
      </c>
      <c r="I1331" s="377"/>
      <c r="J1331" s="377"/>
      <c r="K1331" s="281" t="s">
        <v>3350</v>
      </c>
      <c r="L1331" s="480">
        <v>1</v>
      </c>
      <c r="N1331" s="407"/>
    </row>
    <row r="1332" spans="1:14" s="4" customFormat="1" ht="11.25" customHeight="1" outlineLevel="2" x14ac:dyDescent="0.2">
      <c r="A1332" s="377">
        <v>110</v>
      </c>
      <c r="B1332" s="443" t="s">
        <v>77</v>
      </c>
      <c r="C1332" s="175" t="s">
        <v>3943</v>
      </c>
      <c r="D1332" s="386" t="s">
        <v>3319</v>
      </c>
      <c r="E1332" s="386" t="s">
        <v>3944</v>
      </c>
      <c r="F1332" s="386" t="s">
        <v>3945</v>
      </c>
      <c r="G1332" s="444">
        <v>44595</v>
      </c>
      <c r="H1332" s="437" t="s">
        <v>3518</v>
      </c>
      <c r="I1332" s="377"/>
      <c r="J1332" s="377"/>
      <c r="K1332" s="281" t="s">
        <v>3350</v>
      </c>
      <c r="L1332" s="480">
        <v>1</v>
      </c>
      <c r="N1332" s="407"/>
    </row>
    <row r="1333" spans="1:14" s="4" customFormat="1" ht="11.25" customHeight="1" outlineLevel="2" x14ac:dyDescent="0.2">
      <c r="A1333" s="377">
        <v>111</v>
      </c>
      <c r="B1333" s="443" t="s">
        <v>77</v>
      </c>
      <c r="C1333" s="175" t="s">
        <v>3946</v>
      </c>
      <c r="D1333" s="386" t="s">
        <v>3947</v>
      </c>
      <c r="E1333" s="386" t="s">
        <v>3948</v>
      </c>
      <c r="F1333" s="386" t="s">
        <v>3949</v>
      </c>
      <c r="G1333" s="444">
        <v>44596</v>
      </c>
      <c r="H1333" s="437" t="s">
        <v>3518</v>
      </c>
      <c r="I1333" s="377"/>
      <c r="J1333" s="377"/>
      <c r="K1333" s="281" t="s">
        <v>3350</v>
      </c>
      <c r="L1333" s="480">
        <v>1</v>
      </c>
      <c r="N1333" s="407"/>
    </row>
    <row r="1334" spans="1:14" s="4" customFormat="1" ht="11.25" customHeight="1" outlineLevel="2" x14ac:dyDescent="0.2">
      <c r="A1334" s="377">
        <v>112</v>
      </c>
      <c r="B1334" s="443" t="s">
        <v>77</v>
      </c>
      <c r="C1334" s="175" t="s">
        <v>3950</v>
      </c>
      <c r="D1334" s="386" t="s">
        <v>3951</v>
      </c>
      <c r="E1334" s="386" t="s">
        <v>3952</v>
      </c>
      <c r="F1334" s="386" t="s">
        <v>3953</v>
      </c>
      <c r="G1334" s="444">
        <v>44596</v>
      </c>
      <c r="H1334" s="437" t="s">
        <v>3518</v>
      </c>
      <c r="I1334" s="377"/>
      <c r="J1334" s="377"/>
      <c r="K1334" s="281" t="s">
        <v>3350</v>
      </c>
      <c r="L1334" s="480">
        <v>1</v>
      </c>
      <c r="N1334" s="407"/>
    </row>
    <row r="1335" spans="1:14" s="4" customFormat="1" ht="11.25" customHeight="1" outlineLevel="2" x14ac:dyDescent="0.2">
      <c r="A1335" s="377">
        <v>113</v>
      </c>
      <c r="B1335" s="443" t="s">
        <v>77</v>
      </c>
      <c r="C1335" s="175" t="s">
        <v>3954</v>
      </c>
      <c r="D1335" s="386" t="s">
        <v>3955</v>
      </c>
      <c r="E1335" s="386" t="s">
        <v>3956</v>
      </c>
      <c r="F1335" s="386" t="s">
        <v>3957</v>
      </c>
      <c r="G1335" s="444">
        <v>44596</v>
      </c>
      <c r="H1335" s="437" t="s">
        <v>3518</v>
      </c>
      <c r="I1335" s="377"/>
      <c r="J1335" s="377"/>
      <c r="K1335" s="281" t="s">
        <v>3350</v>
      </c>
      <c r="L1335" s="480">
        <v>1</v>
      </c>
      <c r="N1335" s="407"/>
    </row>
    <row r="1336" spans="1:14" s="4" customFormat="1" ht="11.25" customHeight="1" outlineLevel="2" x14ac:dyDescent="0.2">
      <c r="A1336" s="377">
        <v>114</v>
      </c>
      <c r="B1336" s="443" t="s">
        <v>77</v>
      </c>
      <c r="C1336" s="175" t="s">
        <v>3958</v>
      </c>
      <c r="D1336" s="386" t="s">
        <v>3955</v>
      </c>
      <c r="E1336" s="386" t="s">
        <v>3956</v>
      </c>
      <c r="F1336" s="386" t="s">
        <v>3959</v>
      </c>
      <c r="G1336" s="444">
        <v>44596</v>
      </c>
      <c r="H1336" s="437" t="s">
        <v>3518</v>
      </c>
      <c r="I1336" s="377"/>
      <c r="J1336" s="377"/>
      <c r="K1336" s="281" t="s">
        <v>3350</v>
      </c>
      <c r="L1336" s="480">
        <v>1</v>
      </c>
      <c r="N1336" s="407"/>
    </row>
    <row r="1337" spans="1:14" s="4" customFormat="1" ht="11.25" customHeight="1" outlineLevel="2" x14ac:dyDescent="0.2">
      <c r="A1337" s="377">
        <v>115</v>
      </c>
      <c r="B1337" s="443" t="s">
        <v>77</v>
      </c>
      <c r="C1337" s="175" t="s">
        <v>3960</v>
      </c>
      <c r="D1337" s="386" t="s">
        <v>3961</v>
      </c>
      <c r="E1337" s="386" t="s">
        <v>3962</v>
      </c>
      <c r="F1337" s="386" t="s">
        <v>3963</v>
      </c>
      <c r="G1337" s="444">
        <v>44596</v>
      </c>
      <c r="H1337" s="437" t="s">
        <v>3518</v>
      </c>
      <c r="I1337" s="377"/>
      <c r="J1337" s="377"/>
      <c r="K1337" s="281" t="s">
        <v>3350</v>
      </c>
      <c r="L1337" s="480">
        <v>1</v>
      </c>
      <c r="N1337" s="407"/>
    </row>
    <row r="1338" spans="1:14" s="4" customFormat="1" ht="11.25" customHeight="1" outlineLevel="2" x14ac:dyDescent="0.2">
      <c r="A1338" s="377">
        <v>116</v>
      </c>
      <c r="B1338" s="443" t="s">
        <v>77</v>
      </c>
      <c r="C1338" s="175" t="s">
        <v>3964</v>
      </c>
      <c r="D1338" s="386" t="s">
        <v>3965</v>
      </c>
      <c r="E1338" s="386" t="s">
        <v>3966</v>
      </c>
      <c r="F1338" s="386" t="s">
        <v>3967</v>
      </c>
      <c r="G1338" s="444">
        <v>44599</v>
      </c>
      <c r="H1338" s="437" t="s">
        <v>3518</v>
      </c>
      <c r="I1338" s="377"/>
      <c r="J1338" s="377"/>
      <c r="K1338" s="281" t="s">
        <v>3350</v>
      </c>
      <c r="L1338" s="480">
        <v>1</v>
      </c>
      <c r="N1338" s="407"/>
    </row>
    <row r="1339" spans="1:14" s="4" customFormat="1" ht="11.25" customHeight="1" outlineLevel="2" x14ac:dyDescent="0.2">
      <c r="A1339" s="377">
        <v>117</v>
      </c>
      <c r="B1339" s="443" t="s">
        <v>77</v>
      </c>
      <c r="C1339" s="175" t="s">
        <v>3968</v>
      </c>
      <c r="D1339" s="386" t="s">
        <v>3922</v>
      </c>
      <c r="E1339" s="386" t="s">
        <v>3923</v>
      </c>
      <c r="F1339" s="386" t="s">
        <v>3969</v>
      </c>
      <c r="G1339" s="444">
        <v>44599</v>
      </c>
      <c r="H1339" s="437" t="s">
        <v>3518</v>
      </c>
      <c r="I1339" s="377"/>
      <c r="J1339" s="377"/>
      <c r="K1339" s="281" t="s">
        <v>3350</v>
      </c>
      <c r="L1339" s="480">
        <v>1</v>
      </c>
      <c r="N1339" s="407"/>
    </row>
    <row r="1340" spans="1:14" s="4" customFormat="1" ht="11.25" customHeight="1" outlineLevel="2" x14ac:dyDescent="0.2">
      <c r="A1340" s="377">
        <v>118</v>
      </c>
      <c r="B1340" s="443" t="s">
        <v>77</v>
      </c>
      <c r="C1340" s="175" t="s">
        <v>3970</v>
      </c>
      <c r="D1340" s="386" t="s">
        <v>3971</v>
      </c>
      <c r="E1340" s="386" t="s">
        <v>3972</v>
      </c>
      <c r="F1340" s="386" t="s">
        <v>3973</v>
      </c>
      <c r="G1340" s="444">
        <v>44599</v>
      </c>
      <c r="H1340" s="437" t="s">
        <v>3518</v>
      </c>
      <c r="I1340" s="377"/>
      <c r="J1340" s="377"/>
      <c r="K1340" s="281" t="s">
        <v>3350</v>
      </c>
      <c r="L1340" s="480">
        <v>1</v>
      </c>
      <c r="N1340" s="407"/>
    </row>
    <row r="1341" spans="1:14" s="4" customFormat="1" ht="11.25" customHeight="1" outlineLevel="2" x14ac:dyDescent="0.2">
      <c r="A1341" s="377">
        <v>119</v>
      </c>
      <c r="B1341" s="443" t="s">
        <v>77</v>
      </c>
      <c r="C1341" s="175" t="s">
        <v>3974</v>
      </c>
      <c r="D1341" s="386" t="s">
        <v>3975</v>
      </c>
      <c r="E1341" s="386" t="s">
        <v>3976</v>
      </c>
      <c r="F1341" s="386" t="s">
        <v>3977</v>
      </c>
      <c r="G1341" s="444">
        <v>44599</v>
      </c>
      <c r="H1341" s="437" t="s">
        <v>3518</v>
      </c>
      <c r="I1341" s="377"/>
      <c r="J1341" s="377"/>
      <c r="K1341" s="281" t="s">
        <v>3350</v>
      </c>
      <c r="L1341" s="480">
        <v>1</v>
      </c>
      <c r="N1341" s="407"/>
    </row>
    <row r="1342" spans="1:14" s="4" customFormat="1" ht="11.25" customHeight="1" outlineLevel="2" x14ac:dyDescent="0.2">
      <c r="A1342" s="377">
        <v>120</v>
      </c>
      <c r="B1342" s="443" t="s">
        <v>77</v>
      </c>
      <c r="C1342" s="175" t="s">
        <v>3978</v>
      </c>
      <c r="D1342" s="386" t="s">
        <v>3979</v>
      </c>
      <c r="E1342" s="386" t="s">
        <v>3980</v>
      </c>
      <c r="F1342" s="386" t="s">
        <v>3981</v>
      </c>
      <c r="G1342" s="444">
        <v>44599</v>
      </c>
      <c r="H1342" s="437" t="s">
        <v>3518</v>
      </c>
      <c r="I1342" s="377"/>
      <c r="J1342" s="377"/>
      <c r="K1342" s="281" t="s">
        <v>3350</v>
      </c>
      <c r="L1342" s="480">
        <v>1</v>
      </c>
      <c r="N1342" s="407"/>
    </row>
    <row r="1343" spans="1:14" s="4" customFormat="1" ht="11.25" customHeight="1" outlineLevel="2" x14ac:dyDescent="0.2">
      <c r="A1343" s="377">
        <v>121</v>
      </c>
      <c r="B1343" s="443" t="s">
        <v>77</v>
      </c>
      <c r="C1343" s="175" t="s">
        <v>3982</v>
      </c>
      <c r="D1343" s="386" t="s">
        <v>3983</v>
      </c>
      <c r="E1343" s="386" t="s">
        <v>3984</v>
      </c>
      <c r="F1343" s="386" t="s">
        <v>3985</v>
      </c>
      <c r="G1343" s="444">
        <v>44600</v>
      </c>
      <c r="H1343" s="437" t="s">
        <v>3518</v>
      </c>
      <c r="I1343" s="377"/>
      <c r="J1343" s="377"/>
      <c r="K1343" s="281" t="s">
        <v>3350</v>
      </c>
      <c r="L1343" s="480">
        <v>1</v>
      </c>
      <c r="N1343" s="407"/>
    </row>
    <row r="1344" spans="1:14" s="4" customFormat="1" ht="11.25" customHeight="1" outlineLevel="2" x14ac:dyDescent="0.2">
      <c r="A1344" s="377">
        <v>122</v>
      </c>
      <c r="B1344" s="443" t="s">
        <v>77</v>
      </c>
      <c r="C1344" s="175" t="s">
        <v>3986</v>
      </c>
      <c r="D1344" s="386" t="s">
        <v>3987</v>
      </c>
      <c r="E1344" s="386" t="s">
        <v>3988</v>
      </c>
      <c r="F1344" s="386" t="s">
        <v>3989</v>
      </c>
      <c r="G1344" s="444">
        <v>44600</v>
      </c>
      <c r="H1344" s="437" t="s">
        <v>3518</v>
      </c>
      <c r="I1344" s="377"/>
      <c r="J1344" s="377"/>
      <c r="K1344" s="281" t="s">
        <v>3350</v>
      </c>
      <c r="L1344" s="480">
        <v>1</v>
      </c>
      <c r="N1344" s="407"/>
    </row>
    <row r="1345" spans="1:14" s="4" customFormat="1" ht="11.25" customHeight="1" outlineLevel="2" x14ac:dyDescent="0.2">
      <c r="A1345" s="377">
        <v>123</v>
      </c>
      <c r="B1345" s="443" t="s">
        <v>77</v>
      </c>
      <c r="C1345" s="175" t="s">
        <v>3990</v>
      </c>
      <c r="D1345" s="386" t="s">
        <v>3991</v>
      </c>
      <c r="E1345" s="386" t="s">
        <v>3992</v>
      </c>
      <c r="F1345" s="386" t="s">
        <v>3993</v>
      </c>
      <c r="G1345" s="444">
        <v>44600</v>
      </c>
      <c r="H1345" s="437" t="s">
        <v>3518</v>
      </c>
      <c r="I1345" s="377"/>
      <c r="J1345" s="377"/>
      <c r="K1345" s="281" t="s">
        <v>3350</v>
      </c>
      <c r="L1345" s="480">
        <v>1</v>
      </c>
      <c r="N1345" s="407"/>
    </row>
    <row r="1346" spans="1:14" s="4" customFormat="1" ht="11.25" customHeight="1" outlineLevel="2" x14ac:dyDescent="0.2">
      <c r="A1346" s="377">
        <v>124</v>
      </c>
      <c r="B1346" s="443" t="s">
        <v>77</v>
      </c>
      <c r="C1346" s="175" t="s">
        <v>3994</v>
      </c>
      <c r="D1346" s="386" t="s">
        <v>3995</v>
      </c>
      <c r="E1346" s="386" t="s">
        <v>3996</v>
      </c>
      <c r="F1346" s="386" t="s">
        <v>3997</v>
      </c>
      <c r="G1346" s="444">
        <v>44600</v>
      </c>
      <c r="H1346" s="437" t="s">
        <v>3518</v>
      </c>
      <c r="I1346" s="377"/>
      <c r="J1346" s="377"/>
      <c r="K1346" s="281" t="s">
        <v>3350</v>
      </c>
      <c r="L1346" s="480">
        <v>1</v>
      </c>
      <c r="N1346" s="407"/>
    </row>
    <row r="1347" spans="1:14" s="4" customFormat="1" ht="11.25" customHeight="1" outlineLevel="2" x14ac:dyDescent="0.2">
      <c r="A1347" s="377">
        <v>125</v>
      </c>
      <c r="B1347" s="443" t="s">
        <v>77</v>
      </c>
      <c r="C1347" s="175" t="s">
        <v>3998</v>
      </c>
      <c r="D1347" s="386" t="s">
        <v>3934</v>
      </c>
      <c r="E1347" s="386" t="s">
        <v>3935</v>
      </c>
      <c r="F1347" s="386" t="s">
        <v>3999</v>
      </c>
      <c r="G1347" s="444">
        <v>44600</v>
      </c>
      <c r="H1347" s="437" t="s">
        <v>3518</v>
      </c>
      <c r="I1347" s="377"/>
      <c r="J1347" s="377"/>
      <c r="K1347" s="281" t="s">
        <v>3350</v>
      </c>
      <c r="L1347" s="480">
        <v>1</v>
      </c>
      <c r="N1347" s="407"/>
    </row>
    <row r="1348" spans="1:14" s="4" customFormat="1" ht="11.25" customHeight="1" outlineLevel="2" x14ac:dyDescent="0.2">
      <c r="A1348" s="377">
        <v>126</v>
      </c>
      <c r="B1348" s="443" t="s">
        <v>77</v>
      </c>
      <c r="C1348" s="175" t="s">
        <v>4000</v>
      </c>
      <c r="D1348" s="386" t="s">
        <v>3519</v>
      </c>
      <c r="E1348" s="386" t="s">
        <v>3336</v>
      </c>
      <c r="F1348" s="386" t="s">
        <v>4001</v>
      </c>
      <c r="G1348" s="444">
        <v>44602</v>
      </c>
      <c r="H1348" s="437" t="s">
        <v>3518</v>
      </c>
      <c r="I1348" s="377"/>
      <c r="J1348" s="377"/>
      <c r="K1348" s="281" t="s">
        <v>3350</v>
      </c>
      <c r="L1348" s="480">
        <v>1</v>
      </c>
      <c r="N1348" s="407"/>
    </row>
    <row r="1349" spans="1:14" s="4" customFormat="1" ht="11.25" customHeight="1" outlineLevel="2" x14ac:dyDescent="0.2">
      <c r="A1349" s="377">
        <v>127</v>
      </c>
      <c r="B1349" s="443" t="s">
        <v>77</v>
      </c>
      <c r="C1349" s="175" t="s">
        <v>4002</v>
      </c>
      <c r="D1349" s="386" t="s">
        <v>3519</v>
      </c>
      <c r="E1349" s="386" t="s">
        <v>3336</v>
      </c>
      <c r="F1349" s="386" t="s">
        <v>4001</v>
      </c>
      <c r="G1349" s="444">
        <v>44602</v>
      </c>
      <c r="H1349" s="437" t="s">
        <v>3518</v>
      </c>
      <c r="I1349" s="377"/>
      <c r="J1349" s="377"/>
      <c r="K1349" s="281" t="s">
        <v>3350</v>
      </c>
      <c r="L1349" s="480">
        <v>1</v>
      </c>
      <c r="N1349" s="407"/>
    </row>
    <row r="1350" spans="1:14" s="4" customFormat="1" ht="11.25" customHeight="1" outlineLevel="2" x14ac:dyDescent="0.2">
      <c r="A1350" s="377">
        <v>128</v>
      </c>
      <c r="B1350" s="443" t="s">
        <v>77</v>
      </c>
      <c r="C1350" s="175" t="s">
        <v>4003</v>
      </c>
      <c r="D1350" s="386" t="s">
        <v>4004</v>
      </c>
      <c r="E1350" s="386" t="s">
        <v>4005</v>
      </c>
      <c r="F1350" s="386" t="s">
        <v>4006</v>
      </c>
      <c r="G1350" s="444">
        <v>44602</v>
      </c>
      <c r="H1350" s="437" t="s">
        <v>3518</v>
      </c>
      <c r="I1350" s="377"/>
      <c r="J1350" s="377"/>
      <c r="K1350" s="281" t="s">
        <v>3350</v>
      </c>
      <c r="L1350" s="480">
        <v>1</v>
      </c>
      <c r="N1350" s="407"/>
    </row>
    <row r="1351" spans="1:14" s="4" customFormat="1" ht="11.25" customHeight="1" outlineLevel="2" x14ac:dyDescent="0.2">
      <c r="A1351" s="377">
        <v>129</v>
      </c>
      <c r="B1351" s="443" t="s">
        <v>77</v>
      </c>
      <c r="C1351" s="175" t="s">
        <v>4007</v>
      </c>
      <c r="D1351" s="386" t="s">
        <v>4004</v>
      </c>
      <c r="E1351" s="386" t="s">
        <v>4005</v>
      </c>
      <c r="F1351" s="386" t="s">
        <v>4008</v>
      </c>
      <c r="G1351" s="444">
        <v>44602</v>
      </c>
      <c r="H1351" s="437" t="s">
        <v>3518</v>
      </c>
      <c r="I1351" s="377"/>
      <c r="J1351" s="377"/>
      <c r="K1351" s="281" t="s">
        <v>3350</v>
      </c>
      <c r="L1351" s="480">
        <v>1</v>
      </c>
      <c r="N1351" s="407"/>
    </row>
    <row r="1352" spans="1:14" s="4" customFormat="1" ht="11.25" customHeight="1" outlineLevel="2" x14ac:dyDescent="0.2">
      <c r="A1352" s="377">
        <v>130</v>
      </c>
      <c r="B1352" s="443" t="s">
        <v>77</v>
      </c>
      <c r="C1352" s="175" t="s">
        <v>4009</v>
      </c>
      <c r="D1352" s="386" t="s">
        <v>4010</v>
      </c>
      <c r="E1352" s="386" t="s">
        <v>4011</v>
      </c>
      <c r="F1352" s="386" t="s">
        <v>4012</v>
      </c>
      <c r="G1352" s="444">
        <v>44602</v>
      </c>
      <c r="H1352" s="437" t="s">
        <v>3518</v>
      </c>
      <c r="I1352" s="377"/>
      <c r="J1352" s="377"/>
      <c r="K1352" s="281" t="s">
        <v>3350</v>
      </c>
      <c r="L1352" s="480">
        <v>1</v>
      </c>
      <c r="N1352" s="407"/>
    </row>
    <row r="1353" spans="1:14" s="4" customFormat="1" ht="11.25" customHeight="1" outlineLevel="2" x14ac:dyDescent="0.2">
      <c r="A1353" s="377">
        <v>131</v>
      </c>
      <c r="B1353" s="443" t="s">
        <v>77</v>
      </c>
      <c r="C1353" s="175" t="s">
        <v>4013</v>
      </c>
      <c r="D1353" s="386" t="s">
        <v>4014</v>
      </c>
      <c r="E1353" s="386" t="s">
        <v>4015</v>
      </c>
      <c r="F1353" s="386" t="s">
        <v>4016</v>
      </c>
      <c r="G1353" s="444">
        <v>44603</v>
      </c>
      <c r="H1353" s="437" t="s">
        <v>3518</v>
      </c>
      <c r="I1353" s="377"/>
      <c r="J1353" s="377"/>
      <c r="K1353" s="281" t="s">
        <v>3350</v>
      </c>
      <c r="L1353" s="480">
        <v>1</v>
      </c>
      <c r="N1353" s="407"/>
    </row>
    <row r="1354" spans="1:14" s="4" customFormat="1" ht="11.25" customHeight="1" outlineLevel="2" x14ac:dyDescent="0.2">
      <c r="A1354" s="377">
        <v>132</v>
      </c>
      <c r="B1354" s="443" t="s">
        <v>77</v>
      </c>
      <c r="C1354" s="175" t="s">
        <v>4017</v>
      </c>
      <c r="D1354" s="386" t="s">
        <v>4018</v>
      </c>
      <c r="E1354" s="386" t="s">
        <v>4019</v>
      </c>
      <c r="F1354" s="386" t="s">
        <v>4020</v>
      </c>
      <c r="G1354" s="444">
        <v>44603</v>
      </c>
      <c r="H1354" s="437" t="s">
        <v>3518</v>
      </c>
      <c r="I1354" s="377"/>
      <c r="J1354" s="377"/>
      <c r="K1354" s="281" t="s">
        <v>3350</v>
      </c>
      <c r="L1354" s="480">
        <v>1</v>
      </c>
      <c r="N1354" s="407"/>
    </row>
    <row r="1355" spans="1:14" s="4" customFormat="1" ht="11.25" customHeight="1" outlineLevel="2" x14ac:dyDescent="0.2">
      <c r="A1355" s="377">
        <v>133</v>
      </c>
      <c r="B1355" s="443" t="s">
        <v>77</v>
      </c>
      <c r="C1355" s="175" t="s">
        <v>4021</v>
      </c>
      <c r="D1355" s="386" t="s">
        <v>4022</v>
      </c>
      <c r="E1355" s="386" t="s">
        <v>4023</v>
      </c>
      <c r="F1355" s="386" t="s">
        <v>4024</v>
      </c>
      <c r="G1355" s="444">
        <v>44603</v>
      </c>
      <c r="H1355" s="437" t="s">
        <v>3518</v>
      </c>
      <c r="I1355" s="377"/>
      <c r="J1355" s="377"/>
      <c r="K1355" s="281" t="s">
        <v>3350</v>
      </c>
      <c r="L1355" s="480">
        <v>1</v>
      </c>
      <c r="N1355" s="407"/>
    </row>
    <row r="1356" spans="1:14" s="4" customFormat="1" ht="11.25" customHeight="1" outlineLevel="2" x14ac:dyDescent="0.2">
      <c r="A1356" s="377">
        <v>134</v>
      </c>
      <c r="B1356" s="443" t="s">
        <v>77</v>
      </c>
      <c r="C1356" s="175" t="s">
        <v>4025</v>
      </c>
      <c r="D1356" s="386" t="s">
        <v>4026</v>
      </c>
      <c r="E1356" s="386" t="s">
        <v>4027</v>
      </c>
      <c r="F1356" s="386" t="s">
        <v>4028</v>
      </c>
      <c r="G1356" s="444">
        <v>44603</v>
      </c>
      <c r="H1356" s="437" t="s">
        <v>3518</v>
      </c>
      <c r="I1356" s="377"/>
      <c r="J1356" s="377"/>
      <c r="K1356" s="281" t="s">
        <v>3350</v>
      </c>
      <c r="L1356" s="480">
        <v>1</v>
      </c>
      <c r="N1356" s="407"/>
    </row>
    <row r="1357" spans="1:14" s="4" customFormat="1" ht="11.25" customHeight="1" outlineLevel="2" x14ac:dyDescent="0.2">
      <c r="A1357" s="377">
        <v>135</v>
      </c>
      <c r="B1357" s="443" t="s">
        <v>77</v>
      </c>
      <c r="C1357" s="175" t="s">
        <v>4029</v>
      </c>
      <c r="D1357" s="386" t="s">
        <v>3519</v>
      </c>
      <c r="E1357" s="386" t="s">
        <v>3336</v>
      </c>
      <c r="F1357" s="386" t="s">
        <v>4030</v>
      </c>
      <c r="G1357" s="444">
        <v>44603</v>
      </c>
      <c r="H1357" s="437" t="s">
        <v>3518</v>
      </c>
      <c r="I1357" s="377"/>
      <c r="J1357" s="377"/>
      <c r="K1357" s="281" t="s">
        <v>3350</v>
      </c>
      <c r="L1357" s="480">
        <v>1</v>
      </c>
      <c r="N1357" s="407"/>
    </row>
    <row r="1358" spans="1:14" s="4" customFormat="1" ht="11.25" customHeight="1" outlineLevel="2" x14ac:dyDescent="0.2">
      <c r="A1358" s="377">
        <v>136</v>
      </c>
      <c r="B1358" s="443" t="s">
        <v>77</v>
      </c>
      <c r="C1358" s="175" t="s">
        <v>4031</v>
      </c>
      <c r="D1358" s="386" t="s">
        <v>4032</v>
      </c>
      <c r="E1358" s="386" t="s">
        <v>4033</v>
      </c>
      <c r="F1358" s="386" t="s">
        <v>4034</v>
      </c>
      <c r="G1358" s="444">
        <v>44606</v>
      </c>
      <c r="H1358" s="437" t="s">
        <v>3518</v>
      </c>
      <c r="I1358" s="377"/>
      <c r="J1358" s="377"/>
      <c r="K1358" s="281" t="s">
        <v>3350</v>
      </c>
      <c r="L1358" s="480">
        <v>1</v>
      </c>
      <c r="N1358" s="407"/>
    </row>
    <row r="1359" spans="1:14" s="4" customFormat="1" ht="11.25" customHeight="1" outlineLevel="2" x14ac:dyDescent="0.2">
      <c r="A1359" s="377">
        <v>137</v>
      </c>
      <c r="B1359" s="443" t="s">
        <v>77</v>
      </c>
      <c r="C1359" s="175" t="s">
        <v>4035</v>
      </c>
      <c r="D1359" s="386" t="s">
        <v>4032</v>
      </c>
      <c r="E1359" s="386" t="s">
        <v>4033</v>
      </c>
      <c r="F1359" s="386" t="s">
        <v>4036</v>
      </c>
      <c r="G1359" s="444">
        <v>44606</v>
      </c>
      <c r="H1359" s="437" t="s">
        <v>3518</v>
      </c>
      <c r="I1359" s="377"/>
      <c r="J1359" s="377"/>
      <c r="K1359" s="281" t="s">
        <v>3350</v>
      </c>
      <c r="L1359" s="480">
        <v>1</v>
      </c>
      <c r="N1359" s="407"/>
    </row>
    <row r="1360" spans="1:14" s="4" customFormat="1" ht="11.25" customHeight="1" outlineLevel="2" x14ac:dyDescent="0.2">
      <c r="A1360" s="377">
        <v>138</v>
      </c>
      <c r="B1360" s="443" t="s">
        <v>77</v>
      </c>
      <c r="C1360" s="175" t="s">
        <v>4037</v>
      </c>
      <c r="D1360" s="386">
        <v>4205</v>
      </c>
      <c r="E1360" s="386" t="s">
        <v>4038</v>
      </c>
      <c r="F1360" s="386" t="s">
        <v>4039</v>
      </c>
      <c r="G1360" s="444">
        <v>44606</v>
      </c>
      <c r="H1360" s="437" t="s">
        <v>3518</v>
      </c>
      <c r="I1360" s="377"/>
      <c r="J1360" s="377"/>
      <c r="K1360" s="281" t="s">
        <v>3350</v>
      </c>
      <c r="L1360" s="480">
        <v>1</v>
      </c>
      <c r="N1360" s="407"/>
    </row>
    <row r="1361" spans="1:14" s="4" customFormat="1" ht="11.25" customHeight="1" outlineLevel="2" x14ac:dyDescent="0.2">
      <c r="A1361" s="377">
        <v>139</v>
      </c>
      <c r="B1361" s="443" t="s">
        <v>77</v>
      </c>
      <c r="C1361" s="175" t="s">
        <v>4040</v>
      </c>
      <c r="D1361" s="386" t="s">
        <v>4041</v>
      </c>
      <c r="E1361" s="386" t="s">
        <v>4042</v>
      </c>
      <c r="F1361" s="386" t="s">
        <v>4043</v>
      </c>
      <c r="G1361" s="444">
        <v>44606</v>
      </c>
      <c r="H1361" s="437" t="s">
        <v>3518</v>
      </c>
      <c r="I1361" s="377"/>
      <c r="J1361" s="377"/>
      <c r="K1361" s="281" t="s">
        <v>3350</v>
      </c>
      <c r="L1361" s="480">
        <v>1</v>
      </c>
      <c r="N1361" s="407"/>
    </row>
    <row r="1362" spans="1:14" s="4" customFormat="1" ht="11.25" customHeight="1" outlineLevel="2" x14ac:dyDescent="0.2">
      <c r="A1362" s="377">
        <v>140</v>
      </c>
      <c r="B1362" s="443" t="s">
        <v>77</v>
      </c>
      <c r="C1362" s="175" t="s">
        <v>4044</v>
      </c>
      <c r="D1362" s="386" t="s">
        <v>4026</v>
      </c>
      <c r="E1362" s="386" t="s">
        <v>4027</v>
      </c>
      <c r="F1362" s="386" t="s">
        <v>4045</v>
      </c>
      <c r="G1362" s="444">
        <v>44606</v>
      </c>
      <c r="H1362" s="437" t="s">
        <v>3518</v>
      </c>
      <c r="I1362" s="377"/>
      <c r="J1362" s="377"/>
      <c r="K1362" s="281" t="s">
        <v>3350</v>
      </c>
      <c r="L1362" s="480">
        <v>1</v>
      </c>
      <c r="N1362" s="407"/>
    </row>
    <row r="1363" spans="1:14" s="4" customFormat="1" ht="11.25" customHeight="1" outlineLevel="2" x14ac:dyDescent="0.2">
      <c r="A1363" s="377">
        <v>141</v>
      </c>
      <c r="B1363" s="443" t="s">
        <v>77</v>
      </c>
      <c r="C1363" s="175" t="s">
        <v>4046</v>
      </c>
      <c r="D1363" s="386" t="s">
        <v>4047</v>
      </c>
      <c r="E1363" s="386" t="s">
        <v>4048</v>
      </c>
      <c r="F1363" s="386" t="s">
        <v>4049</v>
      </c>
      <c r="G1363" s="444">
        <v>44607</v>
      </c>
      <c r="H1363" s="437" t="s">
        <v>3518</v>
      </c>
      <c r="I1363" s="377"/>
      <c r="J1363" s="377"/>
      <c r="K1363" s="281" t="s">
        <v>3350</v>
      </c>
      <c r="L1363" s="480">
        <v>1</v>
      </c>
      <c r="N1363" s="407"/>
    </row>
    <row r="1364" spans="1:14" s="4" customFormat="1" ht="11.25" customHeight="1" outlineLevel="2" x14ac:dyDescent="0.2">
      <c r="A1364" s="377">
        <v>142</v>
      </c>
      <c r="B1364" s="443" t="s">
        <v>77</v>
      </c>
      <c r="C1364" s="175" t="s">
        <v>4050</v>
      </c>
      <c r="D1364" s="386" t="s">
        <v>4051</v>
      </c>
      <c r="E1364" s="386" t="s">
        <v>4052</v>
      </c>
      <c r="F1364" s="386" t="s">
        <v>4053</v>
      </c>
      <c r="G1364" s="444">
        <v>44607</v>
      </c>
      <c r="H1364" s="437" t="s">
        <v>3518</v>
      </c>
      <c r="I1364" s="377"/>
      <c r="J1364" s="377"/>
      <c r="K1364" s="281" t="s">
        <v>3350</v>
      </c>
      <c r="L1364" s="480">
        <v>1</v>
      </c>
      <c r="N1364" s="407"/>
    </row>
    <row r="1365" spans="1:14" s="4" customFormat="1" ht="11.25" customHeight="1" outlineLevel="2" x14ac:dyDescent="0.2">
      <c r="A1365" s="377">
        <v>143</v>
      </c>
      <c r="B1365" s="443" t="s">
        <v>77</v>
      </c>
      <c r="C1365" s="175" t="s">
        <v>4054</v>
      </c>
      <c r="D1365" s="386" t="s">
        <v>4055</v>
      </c>
      <c r="E1365" s="386" t="s">
        <v>4056</v>
      </c>
      <c r="F1365" s="386" t="s">
        <v>4057</v>
      </c>
      <c r="G1365" s="444">
        <v>44607</v>
      </c>
      <c r="H1365" s="437" t="s">
        <v>3518</v>
      </c>
      <c r="I1365" s="377"/>
      <c r="J1365" s="377"/>
      <c r="K1365" s="281" t="s">
        <v>3350</v>
      </c>
      <c r="L1365" s="480">
        <v>1</v>
      </c>
      <c r="N1365" s="407"/>
    </row>
    <row r="1366" spans="1:14" s="4" customFormat="1" ht="11.25" customHeight="1" outlineLevel="2" x14ac:dyDescent="0.2">
      <c r="A1366" s="377">
        <v>144</v>
      </c>
      <c r="B1366" s="443" t="s">
        <v>77</v>
      </c>
      <c r="C1366" s="175" t="s">
        <v>4058</v>
      </c>
      <c r="D1366" s="386" t="s">
        <v>4059</v>
      </c>
      <c r="E1366" s="386" t="s">
        <v>4060</v>
      </c>
      <c r="F1366" s="386" t="s">
        <v>4061</v>
      </c>
      <c r="G1366" s="444">
        <v>44607</v>
      </c>
      <c r="H1366" s="437" t="s">
        <v>3518</v>
      </c>
      <c r="I1366" s="377"/>
      <c r="J1366" s="377"/>
      <c r="K1366" s="281" t="s">
        <v>3350</v>
      </c>
      <c r="L1366" s="480">
        <v>1</v>
      </c>
      <c r="N1366" s="407"/>
    </row>
    <row r="1367" spans="1:14" s="4" customFormat="1" ht="11.25" customHeight="1" outlineLevel="2" x14ac:dyDescent="0.2">
      <c r="A1367" s="377">
        <v>145</v>
      </c>
      <c r="B1367" s="443" t="s">
        <v>77</v>
      </c>
      <c r="C1367" s="175" t="s">
        <v>4062</v>
      </c>
      <c r="D1367" s="386" t="s">
        <v>3975</v>
      </c>
      <c r="E1367" s="386" t="s">
        <v>3976</v>
      </c>
      <c r="F1367" s="386" t="s">
        <v>4063</v>
      </c>
      <c r="G1367" s="444">
        <v>44607</v>
      </c>
      <c r="H1367" s="437" t="s">
        <v>3518</v>
      </c>
      <c r="I1367" s="377"/>
      <c r="J1367" s="377"/>
      <c r="K1367" s="281" t="s">
        <v>3350</v>
      </c>
      <c r="L1367" s="480">
        <v>1</v>
      </c>
      <c r="N1367" s="407"/>
    </row>
    <row r="1368" spans="1:14" s="4" customFormat="1" ht="11.25" customHeight="1" outlineLevel="2" x14ac:dyDescent="0.2">
      <c r="A1368" s="377">
        <v>146</v>
      </c>
      <c r="B1368" s="443" t="s">
        <v>77</v>
      </c>
      <c r="C1368" s="175" t="s">
        <v>4064</v>
      </c>
      <c r="D1368" s="386" t="s">
        <v>4065</v>
      </c>
      <c r="E1368" s="386" t="s">
        <v>4066</v>
      </c>
      <c r="F1368" s="386" t="s">
        <v>4067</v>
      </c>
      <c r="G1368" s="444">
        <v>44608</v>
      </c>
      <c r="H1368" s="437" t="s">
        <v>3518</v>
      </c>
      <c r="I1368" s="377"/>
      <c r="J1368" s="377"/>
      <c r="K1368" s="281" t="s">
        <v>3350</v>
      </c>
      <c r="L1368" s="480">
        <v>1</v>
      </c>
      <c r="N1368" s="407"/>
    </row>
    <row r="1369" spans="1:14" s="4" customFormat="1" ht="11.25" customHeight="1" outlineLevel="2" x14ac:dyDescent="0.2">
      <c r="A1369" s="377">
        <v>147</v>
      </c>
      <c r="B1369" s="443" t="s">
        <v>77</v>
      </c>
      <c r="C1369" s="175" t="s">
        <v>4068</v>
      </c>
      <c r="D1369" s="386" t="s">
        <v>4069</v>
      </c>
      <c r="E1369" s="386" t="s">
        <v>4070</v>
      </c>
      <c r="F1369" s="386" t="s">
        <v>4071</v>
      </c>
      <c r="G1369" s="444">
        <v>44608</v>
      </c>
      <c r="H1369" s="437" t="s">
        <v>3518</v>
      </c>
      <c r="I1369" s="377"/>
      <c r="J1369" s="377"/>
      <c r="K1369" s="281" t="s">
        <v>3350</v>
      </c>
      <c r="L1369" s="480">
        <v>1</v>
      </c>
      <c r="N1369" s="407"/>
    </row>
    <row r="1370" spans="1:14" s="4" customFormat="1" ht="11.25" customHeight="1" outlineLevel="2" x14ac:dyDescent="0.2">
      <c r="A1370" s="377">
        <v>148</v>
      </c>
      <c r="B1370" s="443" t="s">
        <v>77</v>
      </c>
      <c r="C1370" s="175" t="s">
        <v>4072</v>
      </c>
      <c r="D1370" s="386" t="s">
        <v>4073</v>
      </c>
      <c r="E1370" s="386" t="s">
        <v>3360</v>
      </c>
      <c r="F1370" s="386" t="s">
        <v>4074</v>
      </c>
      <c r="G1370" s="444">
        <v>44608</v>
      </c>
      <c r="H1370" s="437" t="s">
        <v>3518</v>
      </c>
      <c r="I1370" s="377"/>
      <c r="J1370" s="377"/>
      <c r="K1370" s="281" t="s">
        <v>3350</v>
      </c>
      <c r="L1370" s="480">
        <v>1</v>
      </c>
      <c r="N1370" s="407"/>
    </row>
    <row r="1371" spans="1:14" s="4" customFormat="1" ht="11.25" customHeight="1" outlineLevel="2" x14ac:dyDescent="0.2">
      <c r="A1371" s="377">
        <v>149</v>
      </c>
      <c r="B1371" s="443" t="s">
        <v>77</v>
      </c>
      <c r="C1371" s="175" t="s">
        <v>4075</v>
      </c>
      <c r="D1371" s="386" t="s">
        <v>4076</v>
      </c>
      <c r="E1371" s="386" t="s">
        <v>4077</v>
      </c>
      <c r="F1371" s="386" t="s">
        <v>4078</v>
      </c>
      <c r="G1371" s="444">
        <v>44608</v>
      </c>
      <c r="H1371" s="437" t="s">
        <v>3518</v>
      </c>
      <c r="I1371" s="377"/>
      <c r="J1371" s="377"/>
      <c r="K1371" s="281" t="s">
        <v>3350</v>
      </c>
      <c r="L1371" s="480">
        <v>1</v>
      </c>
      <c r="N1371" s="407"/>
    </row>
    <row r="1372" spans="1:14" s="4" customFormat="1" ht="11.25" customHeight="1" outlineLevel="2" x14ac:dyDescent="0.2">
      <c r="A1372" s="377">
        <v>150</v>
      </c>
      <c r="B1372" s="443" t="s">
        <v>77</v>
      </c>
      <c r="C1372" s="175" t="s">
        <v>4079</v>
      </c>
      <c r="D1372" s="386" t="s">
        <v>4080</v>
      </c>
      <c r="E1372" s="386" t="s">
        <v>4081</v>
      </c>
      <c r="F1372" s="386" t="s">
        <v>4082</v>
      </c>
      <c r="G1372" s="444">
        <v>44608</v>
      </c>
      <c r="H1372" s="437" t="s">
        <v>3518</v>
      </c>
      <c r="I1372" s="377"/>
      <c r="J1372" s="377"/>
      <c r="K1372" s="281" t="s">
        <v>3350</v>
      </c>
      <c r="L1372" s="480">
        <v>1</v>
      </c>
      <c r="N1372" s="407"/>
    </row>
    <row r="1373" spans="1:14" s="4" customFormat="1" ht="11.25" customHeight="1" outlineLevel="2" x14ac:dyDescent="0.2">
      <c r="A1373" s="377">
        <v>151</v>
      </c>
      <c r="B1373" s="443" t="s">
        <v>77</v>
      </c>
      <c r="C1373" s="453" t="s">
        <v>4083</v>
      </c>
      <c r="D1373" s="429" t="s">
        <v>4084</v>
      </c>
      <c r="E1373" s="429" t="s">
        <v>4085</v>
      </c>
      <c r="F1373" s="429" t="s">
        <v>4086</v>
      </c>
      <c r="G1373" s="444">
        <v>44593</v>
      </c>
      <c r="H1373" s="437" t="s">
        <v>3521</v>
      </c>
      <c r="I1373" s="377"/>
      <c r="J1373" s="377"/>
      <c r="K1373" s="281" t="s">
        <v>3350</v>
      </c>
      <c r="L1373" s="480">
        <v>1</v>
      </c>
      <c r="N1373" s="407"/>
    </row>
    <row r="1374" spans="1:14" s="4" customFormat="1" ht="11.25" customHeight="1" outlineLevel="2" x14ac:dyDescent="0.2">
      <c r="A1374" s="377">
        <v>152</v>
      </c>
      <c r="B1374" s="443" t="s">
        <v>77</v>
      </c>
      <c r="C1374" s="453" t="s">
        <v>4087</v>
      </c>
      <c r="D1374" s="429" t="s">
        <v>4084</v>
      </c>
      <c r="E1374" s="429" t="s">
        <v>4085</v>
      </c>
      <c r="F1374" s="429" t="s">
        <v>4088</v>
      </c>
      <c r="G1374" s="444">
        <v>44593</v>
      </c>
      <c r="H1374" s="437" t="s">
        <v>3521</v>
      </c>
      <c r="I1374" s="377"/>
      <c r="J1374" s="377"/>
      <c r="K1374" s="281" t="s">
        <v>3350</v>
      </c>
      <c r="L1374" s="480">
        <v>1</v>
      </c>
      <c r="N1374" s="407"/>
    </row>
    <row r="1375" spans="1:14" s="4" customFormat="1" ht="11.25" customHeight="1" outlineLevel="2" x14ac:dyDescent="0.2">
      <c r="A1375" s="377">
        <v>153</v>
      </c>
      <c r="B1375" s="443" t="s">
        <v>77</v>
      </c>
      <c r="C1375" s="453" t="s">
        <v>4089</v>
      </c>
      <c r="D1375" s="429" t="s">
        <v>4084</v>
      </c>
      <c r="E1375" s="429" t="s">
        <v>4085</v>
      </c>
      <c r="F1375" s="429" t="s">
        <v>4090</v>
      </c>
      <c r="G1375" s="444">
        <v>44593</v>
      </c>
      <c r="H1375" s="437" t="s">
        <v>3521</v>
      </c>
      <c r="I1375" s="377"/>
      <c r="J1375" s="377"/>
      <c r="K1375" s="281" t="s">
        <v>3350</v>
      </c>
      <c r="L1375" s="480">
        <v>1</v>
      </c>
      <c r="N1375" s="407"/>
    </row>
    <row r="1376" spans="1:14" s="4" customFormat="1" ht="11.25" customHeight="1" outlineLevel="2" x14ac:dyDescent="0.2">
      <c r="A1376" s="377">
        <v>154</v>
      </c>
      <c r="B1376" s="443" t="s">
        <v>77</v>
      </c>
      <c r="C1376" s="453" t="s">
        <v>4091</v>
      </c>
      <c r="D1376" s="429" t="s">
        <v>4084</v>
      </c>
      <c r="E1376" s="429" t="s">
        <v>4085</v>
      </c>
      <c r="F1376" s="429" t="s">
        <v>4092</v>
      </c>
      <c r="G1376" s="444">
        <v>44593</v>
      </c>
      <c r="H1376" s="437" t="s">
        <v>3521</v>
      </c>
      <c r="I1376" s="377"/>
      <c r="J1376" s="377"/>
      <c r="K1376" s="281" t="s">
        <v>3350</v>
      </c>
      <c r="L1376" s="480">
        <v>1</v>
      </c>
      <c r="N1376" s="407"/>
    </row>
    <row r="1377" spans="1:14" s="4" customFormat="1" ht="11.25" customHeight="1" outlineLevel="2" x14ac:dyDescent="0.2">
      <c r="A1377" s="377">
        <v>155</v>
      </c>
      <c r="B1377" s="443" t="s">
        <v>77</v>
      </c>
      <c r="C1377" s="453" t="s">
        <v>4093</v>
      </c>
      <c r="D1377" s="429" t="s">
        <v>4084</v>
      </c>
      <c r="E1377" s="429" t="s">
        <v>4085</v>
      </c>
      <c r="F1377" s="429" t="s">
        <v>4094</v>
      </c>
      <c r="G1377" s="444">
        <v>44593</v>
      </c>
      <c r="H1377" s="437" t="s">
        <v>3521</v>
      </c>
      <c r="I1377" s="377"/>
      <c r="J1377" s="377"/>
      <c r="K1377" s="281" t="s">
        <v>3350</v>
      </c>
      <c r="L1377" s="480">
        <v>1</v>
      </c>
      <c r="N1377" s="407"/>
    </row>
    <row r="1378" spans="1:14" s="4" customFormat="1" ht="11.25" customHeight="1" outlineLevel="2" x14ac:dyDescent="0.2">
      <c r="A1378" s="377">
        <v>156</v>
      </c>
      <c r="B1378" s="443" t="s">
        <v>77</v>
      </c>
      <c r="C1378" s="453" t="s">
        <v>4095</v>
      </c>
      <c r="D1378" s="429" t="s">
        <v>4084</v>
      </c>
      <c r="E1378" s="429" t="s">
        <v>4085</v>
      </c>
      <c r="F1378" s="429" t="s">
        <v>4096</v>
      </c>
      <c r="G1378" s="444">
        <v>44595</v>
      </c>
      <c r="H1378" s="437" t="s">
        <v>3521</v>
      </c>
      <c r="I1378" s="377"/>
      <c r="J1378" s="377"/>
      <c r="K1378" s="281" t="s">
        <v>3350</v>
      </c>
      <c r="L1378" s="480">
        <v>1</v>
      </c>
      <c r="N1378" s="407"/>
    </row>
    <row r="1379" spans="1:14" s="4" customFormat="1" ht="11.25" customHeight="1" outlineLevel="2" x14ac:dyDescent="0.2">
      <c r="A1379" s="377">
        <v>157</v>
      </c>
      <c r="B1379" s="443" t="s">
        <v>77</v>
      </c>
      <c r="C1379" s="453" t="s">
        <v>4097</v>
      </c>
      <c r="D1379" s="429" t="s">
        <v>3506</v>
      </c>
      <c r="E1379" s="429" t="s">
        <v>3507</v>
      </c>
      <c r="F1379" s="429" t="s">
        <v>4098</v>
      </c>
      <c r="G1379" s="444">
        <v>44595</v>
      </c>
      <c r="H1379" s="437" t="s">
        <v>3521</v>
      </c>
      <c r="I1379" s="377"/>
      <c r="J1379" s="377"/>
      <c r="K1379" s="281" t="s">
        <v>3350</v>
      </c>
      <c r="L1379" s="480">
        <v>1</v>
      </c>
      <c r="N1379" s="407"/>
    </row>
    <row r="1380" spans="1:14" s="4" customFormat="1" ht="11.25" customHeight="1" outlineLevel="2" x14ac:dyDescent="0.2">
      <c r="A1380" s="377">
        <v>158</v>
      </c>
      <c r="B1380" s="443" t="s">
        <v>77</v>
      </c>
      <c r="C1380" s="453" t="s">
        <v>4099</v>
      </c>
      <c r="D1380" s="429" t="s">
        <v>4084</v>
      </c>
      <c r="E1380" s="429" t="s">
        <v>4085</v>
      </c>
      <c r="F1380" s="429" t="s">
        <v>4100</v>
      </c>
      <c r="G1380" s="444">
        <v>44595</v>
      </c>
      <c r="H1380" s="437" t="s">
        <v>3521</v>
      </c>
      <c r="I1380" s="377"/>
      <c r="J1380" s="377"/>
      <c r="K1380" s="281" t="s">
        <v>3350</v>
      </c>
      <c r="L1380" s="480">
        <v>1</v>
      </c>
      <c r="N1380" s="407"/>
    </row>
    <row r="1381" spans="1:14" s="4" customFormat="1" ht="11.25" customHeight="1" outlineLevel="2" x14ac:dyDescent="0.2">
      <c r="A1381" s="377">
        <v>159</v>
      </c>
      <c r="B1381" s="443" t="s">
        <v>77</v>
      </c>
      <c r="C1381" s="453" t="s">
        <v>4101</v>
      </c>
      <c r="D1381" s="429" t="s">
        <v>4102</v>
      </c>
      <c r="E1381" s="429" t="s">
        <v>4103</v>
      </c>
      <c r="F1381" s="429" t="s">
        <v>4104</v>
      </c>
      <c r="G1381" s="444">
        <v>44595</v>
      </c>
      <c r="H1381" s="437" t="s">
        <v>3521</v>
      </c>
      <c r="I1381" s="377"/>
      <c r="J1381" s="377"/>
      <c r="K1381" s="281" t="s">
        <v>3350</v>
      </c>
      <c r="L1381" s="480">
        <v>1</v>
      </c>
      <c r="N1381" s="407"/>
    </row>
    <row r="1382" spans="1:14" s="4" customFormat="1" ht="11.25" customHeight="1" outlineLevel="2" x14ac:dyDescent="0.2">
      <c r="A1382" s="377">
        <v>160</v>
      </c>
      <c r="B1382" s="443" t="s">
        <v>77</v>
      </c>
      <c r="C1382" s="453" t="s">
        <v>4105</v>
      </c>
      <c r="D1382" s="429" t="s">
        <v>4106</v>
      </c>
      <c r="E1382" s="429" t="s">
        <v>4107</v>
      </c>
      <c r="F1382" s="429" t="s">
        <v>4108</v>
      </c>
      <c r="G1382" s="444">
        <v>44595</v>
      </c>
      <c r="H1382" s="437" t="s">
        <v>3521</v>
      </c>
      <c r="I1382" s="377"/>
      <c r="J1382" s="377"/>
      <c r="K1382" s="281" t="s">
        <v>3350</v>
      </c>
      <c r="L1382" s="480">
        <v>1</v>
      </c>
      <c r="N1382" s="407"/>
    </row>
    <row r="1383" spans="1:14" s="4" customFormat="1" ht="11.25" customHeight="1" outlineLevel="2" x14ac:dyDescent="0.2">
      <c r="A1383" s="377">
        <v>161</v>
      </c>
      <c r="B1383" s="443" t="s">
        <v>77</v>
      </c>
      <c r="C1383" s="453" t="s">
        <v>4109</v>
      </c>
      <c r="D1383" s="429" t="s">
        <v>4110</v>
      </c>
      <c r="E1383" s="429" t="s">
        <v>4111</v>
      </c>
      <c r="F1383" s="429" t="s">
        <v>4112</v>
      </c>
      <c r="G1383" s="444">
        <v>44596</v>
      </c>
      <c r="H1383" s="437" t="s">
        <v>3521</v>
      </c>
      <c r="I1383" s="377"/>
      <c r="J1383" s="377"/>
      <c r="K1383" s="281" t="s">
        <v>3350</v>
      </c>
      <c r="L1383" s="480">
        <v>1</v>
      </c>
      <c r="N1383" s="407"/>
    </row>
    <row r="1384" spans="1:14" s="4" customFormat="1" ht="11.25" customHeight="1" outlineLevel="2" x14ac:dyDescent="0.2">
      <c r="A1384" s="377">
        <v>162</v>
      </c>
      <c r="B1384" s="443" t="s">
        <v>77</v>
      </c>
      <c r="C1384" s="453" t="s">
        <v>4113</v>
      </c>
      <c r="D1384" s="429" t="s">
        <v>3995</v>
      </c>
      <c r="E1384" s="429" t="s">
        <v>3996</v>
      </c>
      <c r="F1384" s="429" t="s">
        <v>4114</v>
      </c>
      <c r="G1384" s="444">
        <v>44596</v>
      </c>
      <c r="H1384" s="437" t="s">
        <v>3521</v>
      </c>
      <c r="I1384" s="377"/>
      <c r="J1384" s="377"/>
      <c r="K1384" s="281" t="s">
        <v>3673</v>
      </c>
      <c r="L1384" s="480">
        <v>1</v>
      </c>
      <c r="N1384" s="407"/>
    </row>
    <row r="1385" spans="1:14" s="4" customFormat="1" ht="11.25" customHeight="1" outlineLevel="2" x14ac:dyDescent="0.2">
      <c r="A1385" s="377">
        <v>163</v>
      </c>
      <c r="B1385" s="443" t="s">
        <v>77</v>
      </c>
      <c r="C1385" s="453" t="s">
        <v>4115</v>
      </c>
      <c r="D1385" s="429" t="s">
        <v>3995</v>
      </c>
      <c r="E1385" s="429" t="s">
        <v>3996</v>
      </c>
      <c r="F1385" s="429" t="s">
        <v>4114</v>
      </c>
      <c r="G1385" s="444">
        <v>44596</v>
      </c>
      <c r="H1385" s="437" t="s">
        <v>3521</v>
      </c>
      <c r="I1385" s="377"/>
      <c r="J1385" s="377"/>
      <c r="K1385" s="281" t="s">
        <v>3675</v>
      </c>
      <c r="L1385" s="480">
        <v>1</v>
      </c>
      <c r="N1385" s="407"/>
    </row>
    <row r="1386" spans="1:14" s="4" customFormat="1" ht="11.25" customHeight="1" outlineLevel="2" x14ac:dyDescent="0.2">
      <c r="A1386" s="377">
        <v>164</v>
      </c>
      <c r="B1386" s="443" t="s">
        <v>77</v>
      </c>
      <c r="C1386" s="453" t="s">
        <v>4116</v>
      </c>
      <c r="D1386" s="429" t="s">
        <v>4117</v>
      </c>
      <c r="E1386" s="429" t="s">
        <v>4118</v>
      </c>
      <c r="F1386" s="429" t="s">
        <v>4119</v>
      </c>
      <c r="G1386" s="444">
        <v>44596</v>
      </c>
      <c r="H1386" s="437" t="s">
        <v>3521</v>
      </c>
      <c r="I1386" s="377"/>
      <c r="J1386" s="377"/>
      <c r="K1386" s="281" t="s">
        <v>3678</v>
      </c>
      <c r="L1386" s="480">
        <v>1</v>
      </c>
      <c r="N1386" s="407"/>
    </row>
    <row r="1387" spans="1:14" s="4" customFormat="1" ht="11.25" customHeight="1" outlineLevel="2" x14ac:dyDescent="0.2">
      <c r="A1387" s="377">
        <v>165</v>
      </c>
      <c r="B1387" s="443" t="s">
        <v>77</v>
      </c>
      <c r="C1387" s="453" t="s">
        <v>4120</v>
      </c>
      <c r="D1387" s="429" t="s">
        <v>4121</v>
      </c>
      <c r="E1387" s="429" t="s">
        <v>4122</v>
      </c>
      <c r="F1387" s="429" t="s">
        <v>4123</v>
      </c>
      <c r="G1387" s="444">
        <v>44596</v>
      </c>
      <c r="H1387" s="437" t="s">
        <v>3521</v>
      </c>
      <c r="I1387" s="377"/>
      <c r="J1387" s="377"/>
      <c r="K1387" s="281" t="s">
        <v>3683</v>
      </c>
      <c r="L1387" s="480">
        <v>1</v>
      </c>
      <c r="N1387" s="407"/>
    </row>
    <row r="1388" spans="1:14" s="4" customFormat="1" ht="11.25" customHeight="1" outlineLevel="2" x14ac:dyDescent="0.2">
      <c r="A1388" s="377">
        <v>166</v>
      </c>
      <c r="B1388" s="443" t="s">
        <v>77</v>
      </c>
      <c r="C1388" s="453" t="s">
        <v>4124</v>
      </c>
      <c r="D1388" s="429" t="s">
        <v>4125</v>
      </c>
      <c r="E1388" s="429" t="s">
        <v>4126</v>
      </c>
      <c r="F1388" s="429" t="s">
        <v>4127</v>
      </c>
      <c r="G1388" s="444">
        <v>44599</v>
      </c>
      <c r="H1388" s="437" t="s">
        <v>3521</v>
      </c>
      <c r="I1388" s="377"/>
      <c r="J1388" s="377"/>
      <c r="K1388" s="281" t="s">
        <v>3685</v>
      </c>
      <c r="L1388" s="480">
        <v>1</v>
      </c>
      <c r="N1388" s="407"/>
    </row>
    <row r="1389" spans="1:14" s="4" customFormat="1" ht="11.25" customHeight="1" outlineLevel="2" x14ac:dyDescent="0.2">
      <c r="A1389" s="377">
        <v>167</v>
      </c>
      <c r="B1389" s="443" t="s">
        <v>77</v>
      </c>
      <c r="C1389" s="453" t="s">
        <v>4128</v>
      </c>
      <c r="D1389" s="429" t="s">
        <v>4129</v>
      </c>
      <c r="E1389" s="429" t="s">
        <v>4130</v>
      </c>
      <c r="F1389" s="429" t="s">
        <v>4131</v>
      </c>
      <c r="G1389" s="444">
        <v>44599</v>
      </c>
      <c r="H1389" s="437" t="s">
        <v>3521</v>
      </c>
      <c r="I1389" s="377"/>
      <c r="J1389" s="377"/>
      <c r="K1389" s="281" t="s">
        <v>4132</v>
      </c>
      <c r="L1389" s="480">
        <v>1</v>
      </c>
      <c r="N1389" s="407"/>
    </row>
    <row r="1390" spans="1:14" s="4" customFormat="1" ht="11.25" customHeight="1" outlineLevel="2" x14ac:dyDescent="0.2">
      <c r="A1390" s="377">
        <v>168</v>
      </c>
      <c r="B1390" s="443" t="s">
        <v>77</v>
      </c>
      <c r="C1390" s="453" t="s">
        <v>4133</v>
      </c>
      <c r="D1390" s="429" t="s">
        <v>4134</v>
      </c>
      <c r="E1390" s="429" t="s">
        <v>4135</v>
      </c>
      <c r="F1390" s="429" t="s">
        <v>4136</v>
      </c>
      <c r="G1390" s="444">
        <v>44599</v>
      </c>
      <c r="H1390" s="437" t="s">
        <v>3521</v>
      </c>
      <c r="I1390" s="377"/>
      <c r="J1390" s="377"/>
      <c r="K1390" s="281" t="s">
        <v>4137</v>
      </c>
      <c r="L1390" s="480">
        <v>1</v>
      </c>
      <c r="N1390" s="407"/>
    </row>
    <row r="1391" spans="1:14" s="4" customFormat="1" ht="11.25" customHeight="1" outlineLevel="2" x14ac:dyDescent="0.2">
      <c r="A1391" s="377">
        <v>169</v>
      </c>
      <c r="B1391" s="443" t="s">
        <v>77</v>
      </c>
      <c r="C1391" s="453" t="s">
        <v>4138</v>
      </c>
      <c r="D1391" s="429" t="s">
        <v>4139</v>
      </c>
      <c r="E1391" s="429" t="s">
        <v>4140</v>
      </c>
      <c r="F1391" s="429" t="s">
        <v>4141</v>
      </c>
      <c r="G1391" s="444">
        <v>44599</v>
      </c>
      <c r="H1391" s="437" t="s">
        <v>3521</v>
      </c>
      <c r="I1391" s="377"/>
      <c r="J1391" s="377"/>
      <c r="K1391" s="281" t="s">
        <v>4142</v>
      </c>
      <c r="L1391" s="480">
        <v>1</v>
      </c>
      <c r="N1391" s="407"/>
    </row>
    <row r="1392" spans="1:14" s="4" customFormat="1" ht="11.25" customHeight="1" outlineLevel="2" x14ac:dyDescent="0.2">
      <c r="A1392" s="377">
        <v>170</v>
      </c>
      <c r="B1392" s="443" t="s">
        <v>77</v>
      </c>
      <c r="C1392" s="453" t="s">
        <v>4143</v>
      </c>
      <c r="D1392" s="429" t="s">
        <v>4129</v>
      </c>
      <c r="E1392" s="429" t="s">
        <v>4130</v>
      </c>
      <c r="F1392" s="429" t="s">
        <v>4144</v>
      </c>
      <c r="G1392" s="444">
        <v>44599</v>
      </c>
      <c r="H1392" s="437" t="s">
        <v>3521</v>
      </c>
      <c r="I1392" s="377"/>
      <c r="J1392" s="377"/>
      <c r="K1392" s="281" t="s">
        <v>4145</v>
      </c>
      <c r="L1392" s="480">
        <v>1</v>
      </c>
      <c r="N1392" s="407"/>
    </row>
    <row r="1393" spans="1:14" s="4" customFormat="1" ht="11.25" customHeight="1" outlineLevel="2" x14ac:dyDescent="0.2">
      <c r="A1393" s="377">
        <v>171</v>
      </c>
      <c r="B1393" s="443" t="s">
        <v>77</v>
      </c>
      <c r="C1393" s="453" t="s">
        <v>4146</v>
      </c>
      <c r="D1393" s="429" t="s">
        <v>4106</v>
      </c>
      <c r="E1393" s="429" t="s">
        <v>4107</v>
      </c>
      <c r="F1393" s="429" t="s">
        <v>4147</v>
      </c>
      <c r="G1393" s="444">
        <v>44600</v>
      </c>
      <c r="H1393" s="437" t="s">
        <v>3521</v>
      </c>
      <c r="I1393" s="377"/>
      <c r="J1393" s="377"/>
      <c r="K1393" s="281" t="s">
        <v>4148</v>
      </c>
      <c r="L1393" s="480">
        <v>1</v>
      </c>
      <c r="N1393" s="407"/>
    </row>
    <row r="1394" spans="1:14" s="4" customFormat="1" ht="11.25" customHeight="1" outlineLevel="2" x14ac:dyDescent="0.2">
      <c r="A1394" s="377">
        <v>172</v>
      </c>
      <c r="B1394" s="443" t="s">
        <v>77</v>
      </c>
      <c r="C1394" s="453" t="s">
        <v>4149</v>
      </c>
      <c r="D1394" s="429" t="s">
        <v>4106</v>
      </c>
      <c r="E1394" s="429" t="s">
        <v>4107</v>
      </c>
      <c r="F1394" s="429" t="s">
        <v>4150</v>
      </c>
      <c r="G1394" s="444">
        <v>44600</v>
      </c>
      <c r="H1394" s="437" t="s">
        <v>3521</v>
      </c>
      <c r="I1394" s="377"/>
      <c r="J1394" s="377"/>
      <c r="K1394" s="281" t="s">
        <v>4151</v>
      </c>
      <c r="L1394" s="480">
        <v>1</v>
      </c>
      <c r="N1394" s="407"/>
    </row>
    <row r="1395" spans="1:14" s="4" customFormat="1" ht="11.25" customHeight="1" outlineLevel="2" x14ac:dyDescent="0.2">
      <c r="A1395" s="377">
        <v>173</v>
      </c>
      <c r="B1395" s="443" t="s">
        <v>77</v>
      </c>
      <c r="C1395" s="453" t="s">
        <v>4152</v>
      </c>
      <c r="D1395" s="429" t="s">
        <v>4106</v>
      </c>
      <c r="E1395" s="429" t="s">
        <v>4107</v>
      </c>
      <c r="F1395" s="429" t="s">
        <v>4153</v>
      </c>
      <c r="G1395" s="444">
        <v>44600</v>
      </c>
      <c r="H1395" s="437" t="s">
        <v>3521</v>
      </c>
      <c r="I1395" s="377"/>
      <c r="J1395" s="377"/>
      <c r="K1395" s="281" t="s">
        <v>3350</v>
      </c>
      <c r="L1395" s="480">
        <v>1</v>
      </c>
      <c r="N1395" s="407"/>
    </row>
    <row r="1396" spans="1:14" s="4" customFormat="1" ht="11.25" customHeight="1" outlineLevel="2" x14ac:dyDescent="0.2">
      <c r="A1396" s="377">
        <v>174</v>
      </c>
      <c r="B1396" s="443" t="s">
        <v>77</v>
      </c>
      <c r="C1396" s="453" t="s">
        <v>4154</v>
      </c>
      <c r="D1396" s="429" t="s">
        <v>4106</v>
      </c>
      <c r="E1396" s="429" t="s">
        <v>4107</v>
      </c>
      <c r="F1396" s="429" t="s">
        <v>4155</v>
      </c>
      <c r="G1396" s="444">
        <v>44600</v>
      </c>
      <c r="H1396" s="437" t="s">
        <v>3521</v>
      </c>
      <c r="I1396" s="377"/>
      <c r="J1396" s="377"/>
      <c r="K1396" s="281" t="s">
        <v>3350</v>
      </c>
      <c r="L1396" s="480">
        <v>1</v>
      </c>
      <c r="N1396" s="407"/>
    </row>
    <row r="1397" spans="1:14" s="4" customFormat="1" ht="11.25" customHeight="1" outlineLevel="2" x14ac:dyDescent="0.2">
      <c r="A1397" s="377">
        <v>175</v>
      </c>
      <c r="B1397" s="443" t="s">
        <v>77</v>
      </c>
      <c r="C1397" s="453" t="s">
        <v>4156</v>
      </c>
      <c r="D1397" s="429" t="s">
        <v>4106</v>
      </c>
      <c r="E1397" s="429" t="s">
        <v>4107</v>
      </c>
      <c r="F1397" s="429" t="s">
        <v>4157</v>
      </c>
      <c r="G1397" s="444">
        <v>44600</v>
      </c>
      <c r="H1397" s="437" t="s">
        <v>3521</v>
      </c>
      <c r="I1397" s="377"/>
      <c r="J1397" s="377"/>
      <c r="K1397" s="281" t="s">
        <v>3350</v>
      </c>
      <c r="L1397" s="480">
        <v>1</v>
      </c>
      <c r="N1397" s="407"/>
    </row>
    <row r="1398" spans="1:14" s="4" customFormat="1" ht="11.25" customHeight="1" outlineLevel="2" x14ac:dyDescent="0.2">
      <c r="A1398" s="377">
        <v>176</v>
      </c>
      <c r="B1398" s="443" t="s">
        <v>77</v>
      </c>
      <c r="C1398" s="453" t="s">
        <v>4158</v>
      </c>
      <c r="D1398" s="429" t="s">
        <v>4159</v>
      </c>
      <c r="E1398" s="429" t="s">
        <v>4160</v>
      </c>
      <c r="F1398" s="429" t="s">
        <v>4161</v>
      </c>
      <c r="G1398" s="444">
        <v>44602</v>
      </c>
      <c r="H1398" s="437" t="s">
        <v>3521</v>
      </c>
      <c r="I1398" s="377"/>
      <c r="J1398" s="377"/>
      <c r="K1398" s="281" t="s">
        <v>3350</v>
      </c>
      <c r="L1398" s="480">
        <v>1</v>
      </c>
      <c r="N1398" s="407"/>
    </row>
    <row r="1399" spans="1:14" s="4" customFormat="1" ht="11.25" customHeight="1" outlineLevel="2" x14ac:dyDescent="0.2">
      <c r="A1399" s="377">
        <v>177</v>
      </c>
      <c r="B1399" s="443" t="s">
        <v>77</v>
      </c>
      <c r="C1399" s="453" t="s">
        <v>4162</v>
      </c>
      <c r="D1399" s="429" t="s">
        <v>4163</v>
      </c>
      <c r="E1399" s="429" t="s">
        <v>4164</v>
      </c>
      <c r="F1399" s="429" t="s">
        <v>4165</v>
      </c>
      <c r="G1399" s="444">
        <v>44602</v>
      </c>
      <c r="H1399" s="437" t="s">
        <v>3521</v>
      </c>
      <c r="I1399" s="377"/>
      <c r="J1399" s="377"/>
      <c r="K1399" s="281" t="s">
        <v>3350</v>
      </c>
      <c r="L1399" s="480">
        <v>1</v>
      </c>
      <c r="N1399" s="407"/>
    </row>
    <row r="1400" spans="1:14" s="4" customFormat="1" ht="11.25" customHeight="1" outlineLevel="2" x14ac:dyDescent="0.2">
      <c r="A1400" s="377">
        <v>178</v>
      </c>
      <c r="B1400" s="443" t="s">
        <v>77</v>
      </c>
      <c r="C1400" s="453" t="s">
        <v>4166</v>
      </c>
      <c r="D1400" s="429" t="s">
        <v>4163</v>
      </c>
      <c r="E1400" s="429" t="s">
        <v>4164</v>
      </c>
      <c r="F1400" s="429" t="s">
        <v>4167</v>
      </c>
      <c r="G1400" s="444">
        <v>44602</v>
      </c>
      <c r="H1400" s="437" t="s">
        <v>3521</v>
      </c>
      <c r="I1400" s="377"/>
      <c r="J1400" s="377"/>
      <c r="K1400" s="281" t="s">
        <v>3350</v>
      </c>
      <c r="L1400" s="480">
        <v>1</v>
      </c>
      <c r="N1400" s="407"/>
    </row>
    <row r="1401" spans="1:14" s="4" customFormat="1" ht="11.25" customHeight="1" outlineLevel="2" x14ac:dyDescent="0.2">
      <c r="A1401" s="377">
        <v>179</v>
      </c>
      <c r="B1401" s="443" t="s">
        <v>77</v>
      </c>
      <c r="C1401" s="453" t="s">
        <v>4168</v>
      </c>
      <c r="D1401" s="429" t="s">
        <v>4102</v>
      </c>
      <c r="E1401" s="429" t="s">
        <v>4103</v>
      </c>
      <c r="F1401" s="429" t="s">
        <v>4169</v>
      </c>
      <c r="G1401" s="444">
        <v>44602</v>
      </c>
      <c r="H1401" s="437" t="s">
        <v>3521</v>
      </c>
      <c r="I1401" s="377"/>
      <c r="J1401" s="377"/>
      <c r="K1401" s="281" t="s">
        <v>3350</v>
      </c>
      <c r="L1401" s="480">
        <v>1</v>
      </c>
      <c r="N1401" s="407"/>
    </row>
    <row r="1402" spans="1:14" s="4" customFormat="1" ht="11.25" customHeight="1" outlineLevel="2" x14ac:dyDescent="0.2">
      <c r="A1402" s="377">
        <v>180</v>
      </c>
      <c r="B1402" s="443" t="s">
        <v>77</v>
      </c>
      <c r="C1402" s="453" t="s">
        <v>4170</v>
      </c>
      <c r="D1402" s="429" t="s">
        <v>4159</v>
      </c>
      <c r="E1402" s="429" t="s">
        <v>4160</v>
      </c>
      <c r="F1402" s="429" t="s">
        <v>4171</v>
      </c>
      <c r="G1402" s="444">
        <v>44602</v>
      </c>
      <c r="H1402" s="437" t="s">
        <v>3521</v>
      </c>
      <c r="I1402" s="377"/>
      <c r="J1402" s="377"/>
      <c r="K1402" s="281" t="s">
        <v>3350</v>
      </c>
      <c r="L1402" s="480">
        <v>1</v>
      </c>
      <c r="N1402" s="407"/>
    </row>
    <row r="1403" spans="1:14" s="4" customFormat="1" ht="11.25" customHeight="1" outlineLevel="2" x14ac:dyDescent="0.2">
      <c r="A1403" s="377">
        <v>181</v>
      </c>
      <c r="B1403" s="443" t="s">
        <v>77</v>
      </c>
      <c r="C1403" s="453" t="s">
        <v>4172</v>
      </c>
      <c r="D1403" s="429" t="s">
        <v>4163</v>
      </c>
      <c r="E1403" s="429" t="s">
        <v>4164</v>
      </c>
      <c r="F1403" s="429" t="s">
        <v>4173</v>
      </c>
      <c r="G1403" s="444">
        <v>44603</v>
      </c>
      <c r="H1403" s="437" t="s">
        <v>3521</v>
      </c>
      <c r="I1403" s="377"/>
      <c r="J1403" s="377"/>
      <c r="K1403" s="281" t="s">
        <v>3350</v>
      </c>
      <c r="L1403" s="480">
        <v>1</v>
      </c>
      <c r="N1403" s="407"/>
    </row>
    <row r="1404" spans="1:14" s="4" customFormat="1" ht="11.25" customHeight="1" outlineLevel="2" x14ac:dyDescent="0.2">
      <c r="A1404" s="377">
        <v>182</v>
      </c>
      <c r="B1404" s="443" t="s">
        <v>77</v>
      </c>
      <c r="C1404" s="453" t="s">
        <v>4174</v>
      </c>
      <c r="D1404" s="429" t="s">
        <v>4175</v>
      </c>
      <c r="E1404" s="429" t="s">
        <v>4176</v>
      </c>
      <c r="F1404" s="429" t="s">
        <v>4177</v>
      </c>
      <c r="G1404" s="444">
        <v>44603</v>
      </c>
      <c r="H1404" s="437" t="s">
        <v>3521</v>
      </c>
      <c r="I1404" s="377"/>
      <c r="J1404" s="377"/>
      <c r="K1404" s="281" t="s">
        <v>3350</v>
      </c>
      <c r="L1404" s="480">
        <v>1</v>
      </c>
      <c r="N1404" s="407"/>
    </row>
    <row r="1405" spans="1:14" s="4" customFormat="1" ht="11.25" customHeight="1" outlineLevel="2" x14ac:dyDescent="0.2">
      <c r="A1405" s="377">
        <v>183</v>
      </c>
      <c r="B1405" s="443" t="s">
        <v>77</v>
      </c>
      <c r="C1405" s="453" t="s">
        <v>4178</v>
      </c>
      <c r="D1405" s="429" t="s">
        <v>4163</v>
      </c>
      <c r="E1405" s="429" t="s">
        <v>4164</v>
      </c>
      <c r="F1405" s="429" t="s">
        <v>4179</v>
      </c>
      <c r="G1405" s="444">
        <v>44603</v>
      </c>
      <c r="H1405" s="437" t="s">
        <v>3521</v>
      </c>
      <c r="I1405" s="377"/>
      <c r="J1405" s="377"/>
      <c r="K1405" s="281" t="s">
        <v>3350</v>
      </c>
      <c r="L1405" s="480">
        <v>1</v>
      </c>
      <c r="N1405" s="407"/>
    </row>
    <row r="1406" spans="1:14" s="4" customFormat="1" ht="11.25" customHeight="1" outlineLevel="2" x14ac:dyDescent="0.2">
      <c r="A1406" s="377">
        <v>184</v>
      </c>
      <c r="B1406" s="443" t="s">
        <v>77</v>
      </c>
      <c r="C1406" s="453" t="s">
        <v>4180</v>
      </c>
      <c r="D1406" s="429" t="s">
        <v>4163</v>
      </c>
      <c r="E1406" s="429" t="s">
        <v>4164</v>
      </c>
      <c r="F1406" s="429" t="s">
        <v>4181</v>
      </c>
      <c r="G1406" s="444">
        <v>44603</v>
      </c>
      <c r="H1406" s="437" t="s">
        <v>3521</v>
      </c>
      <c r="I1406" s="377"/>
      <c r="J1406" s="377"/>
      <c r="K1406" s="281" t="s">
        <v>3350</v>
      </c>
      <c r="L1406" s="480">
        <v>1</v>
      </c>
      <c r="N1406" s="407"/>
    </row>
    <row r="1407" spans="1:14" s="4" customFormat="1" ht="11.25" customHeight="1" outlineLevel="2" x14ac:dyDescent="0.2">
      <c r="A1407" s="377">
        <v>185</v>
      </c>
      <c r="B1407" s="443" t="s">
        <v>77</v>
      </c>
      <c r="C1407" s="453" t="s">
        <v>4182</v>
      </c>
      <c r="D1407" s="429" t="s">
        <v>4163</v>
      </c>
      <c r="E1407" s="429" t="s">
        <v>4164</v>
      </c>
      <c r="F1407" s="429" t="s">
        <v>4183</v>
      </c>
      <c r="G1407" s="444">
        <v>44603</v>
      </c>
      <c r="H1407" s="437" t="s">
        <v>3521</v>
      </c>
      <c r="I1407" s="377"/>
      <c r="J1407" s="377"/>
      <c r="K1407" s="281" t="s">
        <v>3350</v>
      </c>
      <c r="L1407" s="480">
        <v>1</v>
      </c>
      <c r="N1407" s="407"/>
    </row>
    <row r="1408" spans="1:14" s="4" customFormat="1" ht="11.25" customHeight="1" outlineLevel="2" x14ac:dyDescent="0.2">
      <c r="A1408" s="377">
        <v>186</v>
      </c>
      <c r="B1408" s="443" t="s">
        <v>77</v>
      </c>
      <c r="C1408" s="453" t="s">
        <v>4184</v>
      </c>
      <c r="D1408" s="429" t="s">
        <v>4185</v>
      </c>
      <c r="E1408" s="429" t="s">
        <v>4186</v>
      </c>
      <c r="F1408" s="429" t="s">
        <v>4187</v>
      </c>
      <c r="G1408" s="444">
        <v>44606</v>
      </c>
      <c r="H1408" s="437" t="s">
        <v>3521</v>
      </c>
      <c r="I1408" s="377"/>
      <c r="J1408" s="377"/>
      <c r="K1408" s="281" t="s">
        <v>3350</v>
      </c>
      <c r="L1408" s="480">
        <v>1</v>
      </c>
      <c r="N1408" s="407"/>
    </row>
    <row r="1409" spans="1:14" s="4" customFormat="1" ht="11.25" customHeight="1" outlineLevel="2" x14ac:dyDescent="0.2">
      <c r="A1409" s="377">
        <v>187</v>
      </c>
      <c r="B1409" s="443" t="s">
        <v>77</v>
      </c>
      <c r="C1409" s="453" t="s">
        <v>4188</v>
      </c>
      <c r="D1409" s="429" t="s">
        <v>3440</v>
      </c>
      <c r="E1409" s="429" t="s">
        <v>3441</v>
      </c>
      <c r="F1409" s="429" t="s">
        <v>4189</v>
      </c>
      <c r="G1409" s="444">
        <v>44606</v>
      </c>
      <c r="H1409" s="437" t="s">
        <v>3521</v>
      </c>
      <c r="I1409" s="377"/>
      <c r="J1409" s="377"/>
      <c r="K1409" s="281" t="s">
        <v>3350</v>
      </c>
      <c r="L1409" s="480">
        <v>1</v>
      </c>
      <c r="N1409" s="407"/>
    </row>
    <row r="1410" spans="1:14" s="4" customFormat="1" ht="11.25" customHeight="1" outlineLevel="2" x14ac:dyDescent="0.2">
      <c r="A1410" s="377">
        <v>188</v>
      </c>
      <c r="B1410" s="443" t="s">
        <v>77</v>
      </c>
      <c r="C1410" s="386" t="s">
        <v>5847</v>
      </c>
      <c r="D1410" s="386" t="s">
        <v>5848</v>
      </c>
      <c r="E1410" s="386" t="s">
        <v>5849</v>
      </c>
      <c r="F1410" s="386" t="s">
        <v>5850</v>
      </c>
      <c r="G1410" s="444">
        <v>44606</v>
      </c>
      <c r="H1410" s="437" t="s">
        <v>3521</v>
      </c>
      <c r="I1410" s="377"/>
      <c r="J1410" s="377"/>
      <c r="K1410" s="281" t="s">
        <v>3350</v>
      </c>
      <c r="L1410" s="480">
        <v>1</v>
      </c>
      <c r="N1410" s="407"/>
    </row>
    <row r="1411" spans="1:14" s="4" customFormat="1" ht="11.25" customHeight="1" outlineLevel="2" x14ac:dyDescent="0.2">
      <c r="A1411" s="377">
        <v>189</v>
      </c>
      <c r="B1411" s="443" t="s">
        <v>77</v>
      </c>
      <c r="C1411" s="453" t="s">
        <v>4190</v>
      </c>
      <c r="D1411" s="429" t="s">
        <v>4191</v>
      </c>
      <c r="E1411" s="429" t="s">
        <v>4192</v>
      </c>
      <c r="F1411" s="429" t="s">
        <v>4193</v>
      </c>
      <c r="G1411" s="444">
        <v>44606</v>
      </c>
      <c r="H1411" s="437" t="s">
        <v>3521</v>
      </c>
      <c r="I1411" s="377"/>
      <c r="J1411" s="377"/>
      <c r="K1411" s="281" t="s">
        <v>3350</v>
      </c>
      <c r="L1411" s="480">
        <v>1</v>
      </c>
      <c r="N1411" s="407"/>
    </row>
    <row r="1412" spans="1:14" s="4" customFormat="1" ht="11.25" customHeight="1" outlineLevel="2" x14ac:dyDescent="0.2">
      <c r="A1412" s="377">
        <v>190</v>
      </c>
      <c r="B1412" s="443" t="s">
        <v>77</v>
      </c>
      <c r="C1412" s="453" t="s">
        <v>4194</v>
      </c>
      <c r="D1412" s="429" t="s">
        <v>4195</v>
      </c>
      <c r="E1412" s="429" t="s">
        <v>4196</v>
      </c>
      <c r="F1412" s="429" t="s">
        <v>4197</v>
      </c>
      <c r="G1412" s="444">
        <v>44606</v>
      </c>
      <c r="H1412" s="437" t="s">
        <v>3521</v>
      </c>
      <c r="I1412" s="377"/>
      <c r="J1412" s="377"/>
      <c r="K1412" s="281" t="s">
        <v>3350</v>
      </c>
      <c r="L1412" s="480">
        <v>1</v>
      </c>
      <c r="N1412" s="407"/>
    </row>
    <row r="1413" spans="1:14" s="4" customFormat="1" ht="11.25" customHeight="1" outlineLevel="2" x14ac:dyDescent="0.2">
      <c r="A1413" s="377">
        <v>191</v>
      </c>
      <c r="B1413" s="443" t="s">
        <v>77</v>
      </c>
      <c r="C1413" s="453" t="s">
        <v>4198</v>
      </c>
      <c r="D1413" s="429" t="s">
        <v>4199</v>
      </c>
      <c r="E1413" s="429" t="s">
        <v>4200</v>
      </c>
      <c r="F1413" s="429" t="s">
        <v>4201</v>
      </c>
      <c r="G1413" s="444">
        <v>44607</v>
      </c>
      <c r="H1413" s="437" t="s">
        <v>3521</v>
      </c>
      <c r="I1413" s="377"/>
      <c r="J1413" s="377"/>
      <c r="K1413" s="281" t="s">
        <v>3350</v>
      </c>
      <c r="L1413" s="480">
        <v>1</v>
      </c>
      <c r="N1413" s="407"/>
    </row>
    <row r="1414" spans="1:14" s="4" customFormat="1" ht="11.25" customHeight="1" outlineLevel="2" x14ac:dyDescent="0.2">
      <c r="A1414" s="377">
        <v>192</v>
      </c>
      <c r="B1414" s="443" t="s">
        <v>77</v>
      </c>
      <c r="C1414" s="453" t="s">
        <v>4202</v>
      </c>
      <c r="D1414" s="429" t="s">
        <v>4163</v>
      </c>
      <c r="E1414" s="429" t="s">
        <v>4164</v>
      </c>
      <c r="F1414" s="429" t="s">
        <v>4203</v>
      </c>
      <c r="G1414" s="444">
        <v>44607</v>
      </c>
      <c r="H1414" s="437" t="s">
        <v>3521</v>
      </c>
      <c r="I1414" s="377"/>
      <c r="J1414" s="377"/>
      <c r="K1414" s="281" t="s">
        <v>3350</v>
      </c>
      <c r="L1414" s="480">
        <v>1</v>
      </c>
      <c r="N1414" s="407"/>
    </row>
    <row r="1415" spans="1:14" s="4" customFormat="1" ht="11.25" customHeight="1" outlineLevel="2" x14ac:dyDescent="0.2">
      <c r="A1415" s="377">
        <v>193</v>
      </c>
      <c r="B1415" s="443" t="s">
        <v>77</v>
      </c>
      <c r="C1415" s="453" t="s">
        <v>4204</v>
      </c>
      <c r="D1415" s="429" t="s">
        <v>4205</v>
      </c>
      <c r="E1415" s="429" t="s">
        <v>4206</v>
      </c>
      <c r="F1415" s="429" t="s">
        <v>4207</v>
      </c>
      <c r="G1415" s="444">
        <v>44607</v>
      </c>
      <c r="H1415" s="437" t="s">
        <v>3521</v>
      </c>
      <c r="I1415" s="377"/>
      <c r="J1415" s="377"/>
      <c r="K1415" s="281" t="s">
        <v>4137</v>
      </c>
      <c r="L1415" s="480">
        <v>1</v>
      </c>
      <c r="N1415" s="407"/>
    </row>
    <row r="1416" spans="1:14" s="4" customFormat="1" ht="11.25" customHeight="1" outlineLevel="2" x14ac:dyDescent="0.2">
      <c r="A1416" s="377">
        <v>194</v>
      </c>
      <c r="B1416" s="443" t="s">
        <v>77</v>
      </c>
      <c r="C1416" s="453" t="s">
        <v>4208</v>
      </c>
      <c r="D1416" s="429" t="s">
        <v>4209</v>
      </c>
      <c r="E1416" s="429" t="s">
        <v>4210</v>
      </c>
      <c r="F1416" s="429" t="s">
        <v>4211</v>
      </c>
      <c r="G1416" s="444">
        <v>44607</v>
      </c>
      <c r="H1416" s="437" t="s">
        <v>3521</v>
      </c>
      <c r="I1416" s="377"/>
      <c r="J1416" s="377"/>
      <c r="K1416" s="281" t="s">
        <v>4142</v>
      </c>
      <c r="L1416" s="480">
        <v>1</v>
      </c>
      <c r="N1416" s="407"/>
    </row>
    <row r="1417" spans="1:14" s="4" customFormat="1" ht="11.25" customHeight="1" outlineLevel="2" x14ac:dyDescent="0.2">
      <c r="A1417" s="377">
        <v>195</v>
      </c>
      <c r="B1417" s="443" t="s">
        <v>77</v>
      </c>
      <c r="C1417" s="453" t="s">
        <v>4212</v>
      </c>
      <c r="D1417" s="429" t="s">
        <v>4213</v>
      </c>
      <c r="E1417" s="429" t="s">
        <v>4214</v>
      </c>
      <c r="F1417" s="429" t="s">
        <v>4215</v>
      </c>
      <c r="G1417" s="444">
        <v>44607</v>
      </c>
      <c r="H1417" s="437" t="s">
        <v>3521</v>
      </c>
      <c r="I1417" s="377"/>
      <c r="J1417" s="377"/>
      <c r="K1417" s="281" t="s">
        <v>4145</v>
      </c>
      <c r="L1417" s="480">
        <v>1</v>
      </c>
      <c r="N1417" s="407"/>
    </row>
    <row r="1418" spans="1:14" s="4" customFormat="1" ht="11.25" customHeight="1" outlineLevel="2" x14ac:dyDescent="0.2">
      <c r="A1418" s="377">
        <v>196</v>
      </c>
      <c r="B1418" s="443" t="s">
        <v>77</v>
      </c>
      <c r="C1418" s="453" t="s">
        <v>4216</v>
      </c>
      <c r="D1418" s="429" t="s">
        <v>4213</v>
      </c>
      <c r="E1418" s="429" t="s">
        <v>4214</v>
      </c>
      <c r="F1418" s="429" t="s">
        <v>4215</v>
      </c>
      <c r="G1418" s="444">
        <v>44608</v>
      </c>
      <c r="H1418" s="437" t="s">
        <v>3521</v>
      </c>
      <c r="I1418" s="377"/>
      <c r="J1418" s="377"/>
      <c r="K1418" s="281" t="s">
        <v>4148</v>
      </c>
      <c r="L1418" s="480">
        <v>1</v>
      </c>
      <c r="N1418" s="407"/>
    </row>
    <row r="1419" spans="1:14" s="4" customFormat="1" ht="11.25" customHeight="1" outlineLevel="2" x14ac:dyDescent="0.2">
      <c r="A1419" s="377">
        <v>197</v>
      </c>
      <c r="B1419" s="443" t="s">
        <v>77</v>
      </c>
      <c r="C1419" s="453" t="s">
        <v>4217</v>
      </c>
      <c r="D1419" s="429" t="s">
        <v>4218</v>
      </c>
      <c r="E1419" s="429" t="s">
        <v>3363</v>
      </c>
      <c r="F1419" s="429" t="s">
        <v>4219</v>
      </c>
      <c r="G1419" s="444">
        <v>44608</v>
      </c>
      <c r="H1419" s="437" t="s">
        <v>3521</v>
      </c>
      <c r="I1419" s="377"/>
      <c r="J1419" s="377"/>
      <c r="K1419" s="281" t="s">
        <v>4151</v>
      </c>
      <c r="L1419" s="480">
        <v>1</v>
      </c>
      <c r="N1419" s="407"/>
    </row>
    <row r="1420" spans="1:14" s="4" customFormat="1" ht="11.25" customHeight="1" outlineLevel="2" x14ac:dyDescent="0.2">
      <c r="A1420" s="377">
        <v>198</v>
      </c>
      <c r="B1420" s="443" t="s">
        <v>77</v>
      </c>
      <c r="C1420" s="453" t="s">
        <v>4220</v>
      </c>
      <c r="D1420" s="429" t="s">
        <v>4106</v>
      </c>
      <c r="E1420" s="429" t="s">
        <v>4107</v>
      </c>
      <c r="F1420" s="429" t="s">
        <v>4221</v>
      </c>
      <c r="G1420" s="444">
        <v>44608</v>
      </c>
      <c r="H1420" s="437" t="s">
        <v>3521</v>
      </c>
      <c r="I1420" s="377"/>
      <c r="J1420" s="377"/>
      <c r="K1420" s="281" t="s">
        <v>3350</v>
      </c>
      <c r="L1420" s="480">
        <v>1</v>
      </c>
      <c r="N1420" s="407"/>
    </row>
    <row r="1421" spans="1:14" s="4" customFormat="1" ht="11.25" customHeight="1" outlineLevel="2" x14ac:dyDescent="0.2">
      <c r="A1421" s="377">
        <v>199</v>
      </c>
      <c r="B1421" s="443" t="s">
        <v>77</v>
      </c>
      <c r="C1421" s="453" t="s">
        <v>4222</v>
      </c>
      <c r="D1421" s="429" t="s">
        <v>4106</v>
      </c>
      <c r="E1421" s="429" t="s">
        <v>4107</v>
      </c>
      <c r="F1421" s="429" t="s">
        <v>4223</v>
      </c>
      <c r="G1421" s="444">
        <v>44608</v>
      </c>
      <c r="H1421" s="437" t="s">
        <v>3521</v>
      </c>
      <c r="I1421" s="377"/>
      <c r="J1421" s="377"/>
      <c r="K1421" s="281" t="s">
        <v>3350</v>
      </c>
      <c r="L1421" s="480">
        <v>1</v>
      </c>
      <c r="N1421" s="407"/>
    </row>
    <row r="1422" spans="1:14" s="4" customFormat="1" ht="11.25" customHeight="1" outlineLevel="2" x14ac:dyDescent="0.2">
      <c r="A1422" s="377">
        <v>200</v>
      </c>
      <c r="B1422" s="443" t="s">
        <v>77</v>
      </c>
      <c r="C1422" s="453" t="s">
        <v>4224</v>
      </c>
      <c r="D1422" s="429" t="s">
        <v>4106</v>
      </c>
      <c r="E1422" s="429" t="s">
        <v>4107</v>
      </c>
      <c r="F1422" s="429" t="s">
        <v>4225</v>
      </c>
      <c r="G1422" s="444">
        <v>44608</v>
      </c>
      <c r="H1422" s="437" t="s">
        <v>3521</v>
      </c>
      <c r="I1422" s="377"/>
      <c r="J1422" s="377"/>
      <c r="K1422" s="281" t="s">
        <v>3350</v>
      </c>
      <c r="L1422" s="480">
        <v>1</v>
      </c>
      <c r="N1422" s="407"/>
    </row>
    <row r="1423" spans="1:14" s="4" customFormat="1" ht="11.25" customHeight="1" outlineLevel="2" x14ac:dyDescent="0.2">
      <c r="A1423" s="377">
        <v>201</v>
      </c>
      <c r="B1423" s="443" t="s">
        <v>77</v>
      </c>
      <c r="C1423" s="175" t="s">
        <v>5851</v>
      </c>
      <c r="D1423" s="386" t="s">
        <v>3415</v>
      </c>
      <c r="E1423" s="386" t="s">
        <v>3356</v>
      </c>
      <c r="F1423" s="481" t="s">
        <v>4226</v>
      </c>
      <c r="G1423" s="444">
        <v>44593</v>
      </c>
      <c r="H1423" s="437" t="s">
        <v>3424</v>
      </c>
      <c r="I1423" s="377"/>
      <c r="J1423" s="377"/>
      <c r="K1423" s="281" t="s">
        <v>3350</v>
      </c>
      <c r="L1423" s="480">
        <v>1</v>
      </c>
      <c r="N1423" s="407"/>
    </row>
    <row r="1424" spans="1:14" s="4" customFormat="1" ht="11.25" customHeight="1" outlineLevel="2" x14ac:dyDescent="0.2">
      <c r="A1424" s="377">
        <v>202</v>
      </c>
      <c r="B1424" s="443" t="s">
        <v>77</v>
      </c>
      <c r="C1424" s="175" t="s">
        <v>5852</v>
      </c>
      <c r="D1424" s="386" t="s">
        <v>3415</v>
      </c>
      <c r="E1424" s="386" t="s">
        <v>3356</v>
      </c>
      <c r="F1424" s="481" t="s">
        <v>4226</v>
      </c>
      <c r="G1424" s="444">
        <v>44593</v>
      </c>
      <c r="H1424" s="437" t="s">
        <v>3424</v>
      </c>
      <c r="I1424" s="377"/>
      <c r="J1424" s="377"/>
      <c r="K1424" s="281" t="s">
        <v>3350</v>
      </c>
      <c r="L1424" s="480">
        <v>1</v>
      </c>
      <c r="N1424" s="407"/>
    </row>
    <row r="1425" spans="1:14" s="4" customFormat="1" ht="11.25" customHeight="1" outlineLevel="2" x14ac:dyDescent="0.2">
      <c r="A1425" s="377">
        <v>203</v>
      </c>
      <c r="B1425" s="443" t="s">
        <v>77</v>
      </c>
      <c r="C1425" s="175" t="s">
        <v>5853</v>
      </c>
      <c r="D1425" s="386" t="s">
        <v>3415</v>
      </c>
      <c r="E1425" s="386" t="s">
        <v>3356</v>
      </c>
      <c r="F1425" s="481" t="s">
        <v>4227</v>
      </c>
      <c r="G1425" s="444">
        <v>44593</v>
      </c>
      <c r="H1425" s="437" t="s">
        <v>3424</v>
      </c>
      <c r="I1425" s="377"/>
      <c r="J1425" s="377"/>
      <c r="K1425" s="281" t="s">
        <v>3350</v>
      </c>
      <c r="L1425" s="480">
        <v>1</v>
      </c>
      <c r="N1425" s="407"/>
    </row>
    <row r="1426" spans="1:14" s="4" customFormat="1" ht="11.25" customHeight="1" outlineLevel="2" x14ac:dyDescent="0.2">
      <c r="A1426" s="377">
        <v>204</v>
      </c>
      <c r="B1426" s="443" t="s">
        <v>77</v>
      </c>
      <c r="C1426" s="453" t="s">
        <v>5854</v>
      </c>
      <c r="D1426" s="386" t="s">
        <v>3415</v>
      </c>
      <c r="E1426" s="386" t="s">
        <v>3356</v>
      </c>
      <c r="F1426" s="105" t="s">
        <v>4228</v>
      </c>
      <c r="G1426" s="444">
        <v>44593</v>
      </c>
      <c r="H1426" s="437" t="s">
        <v>3424</v>
      </c>
      <c r="I1426" s="377"/>
      <c r="J1426" s="377"/>
      <c r="K1426" s="281" t="s">
        <v>3350</v>
      </c>
      <c r="L1426" s="480">
        <v>1</v>
      </c>
      <c r="N1426" s="407"/>
    </row>
    <row r="1427" spans="1:14" s="4" customFormat="1" ht="11.25" customHeight="1" outlineLevel="2" x14ac:dyDescent="0.2">
      <c r="A1427" s="377">
        <v>205</v>
      </c>
      <c r="B1427" s="443" t="s">
        <v>77</v>
      </c>
      <c r="C1427" s="453" t="s">
        <v>5855</v>
      </c>
      <c r="D1427" s="386" t="s">
        <v>3415</v>
      </c>
      <c r="E1427" s="386" t="s">
        <v>3356</v>
      </c>
      <c r="F1427" s="105" t="s">
        <v>4229</v>
      </c>
      <c r="G1427" s="444">
        <v>44593</v>
      </c>
      <c r="H1427" s="437" t="s">
        <v>3424</v>
      </c>
      <c r="I1427" s="377"/>
      <c r="J1427" s="377"/>
      <c r="K1427" s="281" t="s">
        <v>3350</v>
      </c>
      <c r="L1427" s="480">
        <v>1</v>
      </c>
      <c r="N1427" s="407"/>
    </row>
    <row r="1428" spans="1:14" s="4" customFormat="1" ht="11.25" customHeight="1" outlineLevel="2" x14ac:dyDescent="0.2">
      <c r="A1428" s="377">
        <v>206</v>
      </c>
      <c r="B1428" s="443" t="s">
        <v>77</v>
      </c>
      <c r="C1428" s="453" t="s">
        <v>5856</v>
      </c>
      <c r="D1428" s="386" t="s">
        <v>3415</v>
      </c>
      <c r="E1428" s="386" t="s">
        <v>3356</v>
      </c>
      <c r="F1428" s="105" t="s">
        <v>4230</v>
      </c>
      <c r="G1428" s="444">
        <v>44595</v>
      </c>
      <c r="H1428" s="437" t="s">
        <v>3424</v>
      </c>
      <c r="I1428" s="377"/>
      <c r="J1428" s="377"/>
      <c r="K1428" s="281" t="s">
        <v>3350</v>
      </c>
      <c r="L1428" s="480">
        <v>1</v>
      </c>
      <c r="N1428" s="407"/>
    </row>
    <row r="1429" spans="1:14" s="4" customFormat="1" ht="11.25" customHeight="1" outlineLevel="2" x14ac:dyDescent="0.2">
      <c r="A1429" s="377">
        <v>207</v>
      </c>
      <c r="B1429" s="443" t="s">
        <v>77</v>
      </c>
      <c r="C1429" s="453" t="s">
        <v>5857</v>
      </c>
      <c r="D1429" s="386" t="s">
        <v>3415</v>
      </c>
      <c r="E1429" s="386" t="s">
        <v>3356</v>
      </c>
      <c r="F1429" s="105" t="s">
        <v>4231</v>
      </c>
      <c r="G1429" s="444">
        <v>44595</v>
      </c>
      <c r="H1429" s="437" t="s">
        <v>3424</v>
      </c>
      <c r="I1429" s="377"/>
      <c r="J1429" s="377"/>
      <c r="K1429" s="281" t="s">
        <v>3350</v>
      </c>
      <c r="L1429" s="480">
        <v>1</v>
      </c>
      <c r="N1429" s="407"/>
    </row>
    <row r="1430" spans="1:14" s="4" customFormat="1" ht="11.25" customHeight="1" outlineLevel="2" x14ac:dyDescent="0.2">
      <c r="A1430" s="377">
        <v>208</v>
      </c>
      <c r="B1430" s="443" t="s">
        <v>77</v>
      </c>
      <c r="C1430" s="175" t="s">
        <v>5858</v>
      </c>
      <c r="D1430" s="386" t="s">
        <v>3415</v>
      </c>
      <c r="E1430" s="386" t="s">
        <v>3356</v>
      </c>
      <c r="F1430" s="105" t="s">
        <v>4232</v>
      </c>
      <c r="G1430" s="444">
        <v>44595</v>
      </c>
      <c r="H1430" s="437" t="s">
        <v>3424</v>
      </c>
      <c r="I1430" s="377"/>
      <c r="J1430" s="377"/>
      <c r="K1430" s="281" t="s">
        <v>3350</v>
      </c>
      <c r="L1430" s="480">
        <v>1</v>
      </c>
      <c r="N1430" s="407"/>
    </row>
    <row r="1431" spans="1:14" s="4" customFormat="1" ht="11.25" customHeight="1" outlineLevel="2" x14ac:dyDescent="0.2">
      <c r="A1431" s="377">
        <v>209</v>
      </c>
      <c r="B1431" s="443" t="s">
        <v>77</v>
      </c>
      <c r="C1431" s="175" t="s">
        <v>5859</v>
      </c>
      <c r="D1431" s="386" t="s">
        <v>3415</v>
      </c>
      <c r="E1431" s="386" t="s">
        <v>3356</v>
      </c>
      <c r="F1431" s="105" t="s">
        <v>4233</v>
      </c>
      <c r="G1431" s="444">
        <v>44595</v>
      </c>
      <c r="H1431" s="437" t="s">
        <v>3424</v>
      </c>
      <c r="I1431" s="377"/>
      <c r="J1431" s="377"/>
      <c r="K1431" s="281" t="s">
        <v>3350</v>
      </c>
      <c r="L1431" s="480">
        <v>1</v>
      </c>
      <c r="N1431" s="407"/>
    </row>
    <row r="1432" spans="1:14" s="4" customFormat="1" ht="11.25" customHeight="1" outlineLevel="2" x14ac:dyDescent="0.2">
      <c r="A1432" s="377">
        <v>210</v>
      </c>
      <c r="B1432" s="443" t="s">
        <v>77</v>
      </c>
      <c r="C1432" s="175" t="s">
        <v>5860</v>
      </c>
      <c r="D1432" s="386" t="s">
        <v>3415</v>
      </c>
      <c r="E1432" s="386" t="s">
        <v>3356</v>
      </c>
      <c r="F1432" s="105" t="s">
        <v>4234</v>
      </c>
      <c r="G1432" s="444">
        <v>44595</v>
      </c>
      <c r="H1432" s="437" t="s">
        <v>3424</v>
      </c>
      <c r="I1432" s="377"/>
      <c r="J1432" s="377"/>
      <c r="K1432" s="281" t="s">
        <v>3350</v>
      </c>
      <c r="L1432" s="480">
        <v>1</v>
      </c>
      <c r="N1432" s="407"/>
    </row>
    <row r="1433" spans="1:14" s="4" customFormat="1" ht="11.25" customHeight="1" outlineLevel="2" x14ac:dyDescent="0.2">
      <c r="A1433" s="377">
        <v>211</v>
      </c>
      <c r="B1433" s="443" t="s">
        <v>77</v>
      </c>
      <c r="C1433" s="175" t="s">
        <v>5861</v>
      </c>
      <c r="D1433" s="386" t="s">
        <v>3415</v>
      </c>
      <c r="E1433" s="386" t="s">
        <v>3356</v>
      </c>
      <c r="F1433" s="105" t="s">
        <v>4235</v>
      </c>
      <c r="G1433" s="444">
        <v>44596</v>
      </c>
      <c r="H1433" s="437" t="s">
        <v>3424</v>
      </c>
      <c r="I1433" s="377"/>
      <c r="J1433" s="377"/>
      <c r="K1433" s="281" t="s">
        <v>3350</v>
      </c>
      <c r="L1433" s="480">
        <v>1</v>
      </c>
      <c r="N1433" s="407"/>
    </row>
    <row r="1434" spans="1:14" s="4" customFormat="1" ht="11.25" customHeight="1" outlineLevel="2" x14ac:dyDescent="0.2">
      <c r="A1434" s="377">
        <v>212</v>
      </c>
      <c r="B1434" s="443" t="s">
        <v>77</v>
      </c>
      <c r="C1434" s="175" t="s">
        <v>5862</v>
      </c>
      <c r="D1434" s="386" t="s">
        <v>3415</v>
      </c>
      <c r="E1434" s="386" t="s">
        <v>3356</v>
      </c>
      <c r="F1434" s="105" t="s">
        <v>4236</v>
      </c>
      <c r="G1434" s="444">
        <v>44596</v>
      </c>
      <c r="H1434" s="437" t="s">
        <v>3424</v>
      </c>
      <c r="I1434" s="377"/>
      <c r="J1434" s="377"/>
      <c r="K1434" s="281" t="s">
        <v>3350</v>
      </c>
      <c r="L1434" s="480">
        <v>1</v>
      </c>
      <c r="N1434" s="407"/>
    </row>
    <row r="1435" spans="1:14" s="4" customFormat="1" ht="11.25" customHeight="1" outlineLevel="2" x14ac:dyDescent="0.2">
      <c r="A1435" s="377">
        <v>213</v>
      </c>
      <c r="B1435" s="443" t="s">
        <v>77</v>
      </c>
      <c r="C1435" s="175" t="s">
        <v>5863</v>
      </c>
      <c r="D1435" s="386" t="s">
        <v>3415</v>
      </c>
      <c r="E1435" s="386" t="s">
        <v>3356</v>
      </c>
      <c r="F1435" s="105" t="s">
        <v>4237</v>
      </c>
      <c r="G1435" s="444">
        <v>44596</v>
      </c>
      <c r="H1435" s="437" t="s">
        <v>3424</v>
      </c>
      <c r="I1435" s="377"/>
      <c r="J1435" s="377"/>
      <c r="K1435" s="281" t="s">
        <v>3350</v>
      </c>
      <c r="L1435" s="480">
        <v>1</v>
      </c>
      <c r="N1435" s="407"/>
    </row>
    <row r="1436" spans="1:14" s="4" customFormat="1" ht="11.25" customHeight="1" outlineLevel="2" x14ac:dyDescent="0.2">
      <c r="A1436" s="377">
        <v>214</v>
      </c>
      <c r="B1436" s="443" t="s">
        <v>77</v>
      </c>
      <c r="C1436" s="175" t="s">
        <v>5864</v>
      </c>
      <c r="D1436" s="386" t="s">
        <v>3415</v>
      </c>
      <c r="E1436" s="386" t="s">
        <v>3356</v>
      </c>
      <c r="F1436" s="105" t="s">
        <v>4238</v>
      </c>
      <c r="G1436" s="444">
        <v>44596</v>
      </c>
      <c r="H1436" s="437" t="s">
        <v>3424</v>
      </c>
      <c r="I1436" s="377"/>
      <c r="J1436" s="377"/>
      <c r="K1436" s="281" t="s">
        <v>3350</v>
      </c>
      <c r="L1436" s="480">
        <v>1</v>
      </c>
      <c r="N1436" s="407"/>
    </row>
    <row r="1437" spans="1:14" s="4" customFormat="1" ht="11.25" customHeight="1" outlineLevel="2" x14ac:dyDescent="0.2">
      <c r="A1437" s="377">
        <v>215</v>
      </c>
      <c r="B1437" s="443" t="s">
        <v>77</v>
      </c>
      <c r="C1437" s="175" t="s">
        <v>5865</v>
      </c>
      <c r="D1437" s="386" t="s">
        <v>3415</v>
      </c>
      <c r="E1437" s="386" t="s">
        <v>3356</v>
      </c>
      <c r="F1437" s="105" t="s">
        <v>4239</v>
      </c>
      <c r="G1437" s="444">
        <v>44596</v>
      </c>
      <c r="H1437" s="437" t="s">
        <v>3424</v>
      </c>
      <c r="I1437" s="377"/>
      <c r="J1437" s="377"/>
      <c r="K1437" s="281" t="s">
        <v>3350</v>
      </c>
      <c r="L1437" s="480">
        <v>1</v>
      </c>
      <c r="N1437" s="407"/>
    </row>
    <row r="1438" spans="1:14" s="4" customFormat="1" ht="11.25" customHeight="1" outlineLevel="2" x14ac:dyDescent="0.2">
      <c r="A1438" s="377">
        <v>216</v>
      </c>
      <c r="B1438" s="443" t="s">
        <v>77</v>
      </c>
      <c r="C1438" s="175" t="s">
        <v>5866</v>
      </c>
      <c r="D1438" s="386" t="s">
        <v>3415</v>
      </c>
      <c r="E1438" s="386" t="s">
        <v>3356</v>
      </c>
      <c r="F1438" s="105" t="s">
        <v>4240</v>
      </c>
      <c r="G1438" s="444">
        <v>44599</v>
      </c>
      <c r="H1438" s="437" t="s">
        <v>3424</v>
      </c>
      <c r="I1438" s="377"/>
      <c r="J1438" s="377"/>
      <c r="K1438" s="281" t="s">
        <v>3350</v>
      </c>
      <c r="L1438" s="480">
        <v>1</v>
      </c>
      <c r="N1438" s="407"/>
    </row>
    <row r="1439" spans="1:14" s="4" customFormat="1" ht="11.25" customHeight="1" outlineLevel="2" x14ac:dyDescent="0.2">
      <c r="A1439" s="377">
        <v>217</v>
      </c>
      <c r="B1439" s="443" t="s">
        <v>77</v>
      </c>
      <c r="C1439" s="175" t="s">
        <v>5867</v>
      </c>
      <c r="D1439" s="386" t="s">
        <v>3415</v>
      </c>
      <c r="E1439" s="386" t="s">
        <v>3356</v>
      </c>
      <c r="F1439" s="105" t="s">
        <v>4241</v>
      </c>
      <c r="G1439" s="444">
        <v>44599</v>
      </c>
      <c r="H1439" s="437" t="s">
        <v>3424</v>
      </c>
      <c r="I1439" s="377"/>
      <c r="J1439" s="377"/>
      <c r="K1439" s="281" t="s">
        <v>3350</v>
      </c>
      <c r="L1439" s="480">
        <v>1</v>
      </c>
      <c r="N1439" s="407"/>
    </row>
    <row r="1440" spans="1:14" s="4" customFormat="1" ht="11.25" customHeight="1" outlineLevel="2" x14ac:dyDescent="0.2">
      <c r="A1440" s="377">
        <v>218</v>
      </c>
      <c r="B1440" s="443" t="s">
        <v>77</v>
      </c>
      <c r="C1440" s="175" t="s">
        <v>4242</v>
      </c>
      <c r="D1440" s="386" t="s">
        <v>4243</v>
      </c>
      <c r="E1440" s="386" t="s">
        <v>4244</v>
      </c>
      <c r="F1440" s="386" t="s">
        <v>4245</v>
      </c>
      <c r="G1440" s="444">
        <v>44593</v>
      </c>
      <c r="H1440" s="437" t="s">
        <v>3528</v>
      </c>
      <c r="I1440" s="377"/>
      <c r="J1440" s="377"/>
      <c r="K1440" s="281" t="s">
        <v>3350</v>
      </c>
      <c r="L1440" s="480">
        <v>1</v>
      </c>
      <c r="N1440" s="407"/>
    </row>
    <row r="1441" spans="1:14" s="4" customFormat="1" ht="11.25" customHeight="1" outlineLevel="2" x14ac:dyDescent="0.2">
      <c r="A1441" s="377">
        <v>219</v>
      </c>
      <c r="B1441" s="443" t="s">
        <v>77</v>
      </c>
      <c r="C1441" s="175" t="s">
        <v>4246</v>
      </c>
      <c r="D1441" s="386" t="s">
        <v>3526</v>
      </c>
      <c r="E1441" s="386" t="s">
        <v>3527</v>
      </c>
      <c r="F1441" s="386" t="s">
        <v>4247</v>
      </c>
      <c r="G1441" s="444">
        <v>44593</v>
      </c>
      <c r="H1441" s="437" t="s">
        <v>3528</v>
      </c>
      <c r="I1441" s="377"/>
      <c r="J1441" s="377"/>
      <c r="K1441" s="281" t="s">
        <v>3350</v>
      </c>
      <c r="L1441" s="480">
        <v>1</v>
      </c>
      <c r="N1441" s="407"/>
    </row>
    <row r="1442" spans="1:14" s="4" customFormat="1" ht="11.25" customHeight="1" outlineLevel="2" x14ac:dyDescent="0.2">
      <c r="A1442" s="377">
        <v>220</v>
      </c>
      <c r="B1442" s="443" t="s">
        <v>77</v>
      </c>
      <c r="C1442" s="175" t="s">
        <v>4248</v>
      </c>
      <c r="D1442" s="386" t="s">
        <v>3526</v>
      </c>
      <c r="E1442" s="386" t="s">
        <v>3527</v>
      </c>
      <c r="F1442" s="386" t="s">
        <v>4249</v>
      </c>
      <c r="G1442" s="444">
        <v>44593</v>
      </c>
      <c r="H1442" s="437" t="s">
        <v>3528</v>
      </c>
      <c r="I1442" s="377"/>
      <c r="J1442" s="377"/>
      <c r="K1442" s="281" t="s">
        <v>3350</v>
      </c>
      <c r="L1442" s="480">
        <v>1</v>
      </c>
      <c r="N1442" s="407"/>
    </row>
    <row r="1443" spans="1:14" s="4" customFormat="1" ht="11.25" customHeight="1" outlineLevel="2" x14ac:dyDescent="0.2">
      <c r="A1443" s="377">
        <v>221</v>
      </c>
      <c r="B1443" s="443" t="s">
        <v>77</v>
      </c>
      <c r="C1443" s="175" t="s">
        <v>4250</v>
      </c>
      <c r="D1443" s="386" t="s">
        <v>4243</v>
      </c>
      <c r="E1443" s="386" t="s">
        <v>4244</v>
      </c>
      <c r="F1443" s="386" t="s">
        <v>4251</v>
      </c>
      <c r="G1443" s="444">
        <v>44593</v>
      </c>
      <c r="H1443" s="437" t="s">
        <v>3528</v>
      </c>
      <c r="I1443" s="377"/>
      <c r="J1443" s="377"/>
      <c r="K1443" s="281" t="s">
        <v>3350</v>
      </c>
      <c r="L1443" s="480">
        <v>1</v>
      </c>
      <c r="N1443" s="407"/>
    </row>
    <row r="1444" spans="1:14" s="4" customFormat="1" ht="11.25" customHeight="1" outlineLevel="2" x14ac:dyDescent="0.2">
      <c r="A1444" s="377">
        <v>222</v>
      </c>
      <c r="B1444" s="443" t="s">
        <v>77</v>
      </c>
      <c r="C1444" s="175" t="s">
        <v>4252</v>
      </c>
      <c r="D1444" s="386" t="s">
        <v>4243</v>
      </c>
      <c r="E1444" s="386" t="s">
        <v>4244</v>
      </c>
      <c r="F1444" s="386" t="s">
        <v>4253</v>
      </c>
      <c r="G1444" s="444">
        <v>44593</v>
      </c>
      <c r="H1444" s="437" t="s">
        <v>3528</v>
      </c>
      <c r="I1444" s="377"/>
      <c r="J1444" s="377"/>
      <c r="K1444" s="281" t="s">
        <v>3350</v>
      </c>
      <c r="L1444" s="480">
        <v>1</v>
      </c>
      <c r="N1444" s="407"/>
    </row>
    <row r="1445" spans="1:14" s="4" customFormat="1" ht="11.25" customHeight="1" outlineLevel="2" x14ac:dyDescent="0.2">
      <c r="A1445" s="377">
        <v>223</v>
      </c>
      <c r="B1445" s="443" t="s">
        <v>77</v>
      </c>
      <c r="C1445" s="175" t="s">
        <v>4254</v>
      </c>
      <c r="D1445" s="386" t="s">
        <v>4255</v>
      </c>
      <c r="E1445" s="386" t="s">
        <v>4256</v>
      </c>
      <c r="F1445" s="386" t="s">
        <v>4257</v>
      </c>
      <c r="G1445" s="444">
        <v>44595</v>
      </c>
      <c r="H1445" s="437" t="s">
        <v>3528</v>
      </c>
      <c r="I1445" s="377"/>
      <c r="J1445" s="377"/>
      <c r="K1445" s="281" t="s">
        <v>3350</v>
      </c>
      <c r="L1445" s="480">
        <v>1</v>
      </c>
      <c r="N1445" s="407"/>
    </row>
    <row r="1446" spans="1:14" s="4" customFormat="1" ht="11.25" customHeight="1" outlineLevel="2" x14ac:dyDescent="0.2">
      <c r="A1446" s="377">
        <v>224</v>
      </c>
      <c r="B1446" s="443" t="s">
        <v>77</v>
      </c>
      <c r="C1446" s="175" t="s">
        <v>4258</v>
      </c>
      <c r="D1446" s="386" t="s">
        <v>4259</v>
      </c>
      <c r="E1446" s="386" t="s">
        <v>4260</v>
      </c>
      <c r="F1446" s="386" t="s">
        <v>4261</v>
      </c>
      <c r="G1446" s="444">
        <v>44595</v>
      </c>
      <c r="H1446" s="437" t="s">
        <v>3528</v>
      </c>
      <c r="I1446" s="377"/>
      <c r="J1446" s="377"/>
      <c r="K1446" s="281" t="s">
        <v>3350</v>
      </c>
      <c r="L1446" s="480">
        <v>1</v>
      </c>
      <c r="N1446" s="407"/>
    </row>
    <row r="1447" spans="1:14" s="4" customFormat="1" ht="11.25" customHeight="1" outlineLevel="2" x14ac:dyDescent="0.2">
      <c r="A1447" s="377">
        <v>225</v>
      </c>
      <c r="B1447" s="443" t="s">
        <v>77</v>
      </c>
      <c r="C1447" s="175" t="s">
        <v>4262</v>
      </c>
      <c r="D1447" s="386" t="s">
        <v>4243</v>
      </c>
      <c r="E1447" s="386" t="s">
        <v>4244</v>
      </c>
      <c r="F1447" s="386" t="s">
        <v>4263</v>
      </c>
      <c r="G1447" s="444">
        <v>44595</v>
      </c>
      <c r="H1447" s="437" t="s">
        <v>3528</v>
      </c>
      <c r="I1447" s="377"/>
      <c r="J1447" s="377"/>
      <c r="K1447" s="281" t="s">
        <v>3350</v>
      </c>
      <c r="L1447" s="480">
        <v>1</v>
      </c>
      <c r="N1447" s="407"/>
    </row>
    <row r="1448" spans="1:14" s="4" customFormat="1" ht="11.25" customHeight="1" outlineLevel="2" x14ac:dyDescent="0.2">
      <c r="A1448" s="377">
        <v>226</v>
      </c>
      <c r="B1448" s="443" t="s">
        <v>77</v>
      </c>
      <c r="C1448" s="175" t="s">
        <v>4264</v>
      </c>
      <c r="D1448" s="386" t="s">
        <v>4243</v>
      </c>
      <c r="E1448" s="386" t="s">
        <v>4244</v>
      </c>
      <c r="F1448" s="386" t="s">
        <v>4265</v>
      </c>
      <c r="G1448" s="444">
        <v>44595</v>
      </c>
      <c r="H1448" s="437" t="s">
        <v>3528</v>
      </c>
      <c r="I1448" s="377"/>
      <c r="J1448" s="377"/>
      <c r="K1448" s="281" t="s">
        <v>3350</v>
      </c>
      <c r="L1448" s="480">
        <v>1</v>
      </c>
      <c r="N1448" s="407"/>
    </row>
    <row r="1449" spans="1:14" s="4" customFormat="1" ht="11.25" customHeight="1" outlineLevel="2" x14ac:dyDescent="0.2">
      <c r="A1449" s="377">
        <v>227</v>
      </c>
      <c r="B1449" s="443" t="s">
        <v>77</v>
      </c>
      <c r="C1449" s="175" t="s">
        <v>4266</v>
      </c>
      <c r="D1449" s="386" t="s">
        <v>3707</v>
      </c>
      <c r="E1449" s="386" t="s">
        <v>3708</v>
      </c>
      <c r="F1449" s="386" t="s">
        <v>4267</v>
      </c>
      <c r="G1449" s="444">
        <v>44595</v>
      </c>
      <c r="H1449" s="437" t="s">
        <v>3528</v>
      </c>
      <c r="I1449" s="377"/>
      <c r="J1449" s="377"/>
      <c r="K1449" s="281" t="s">
        <v>3350</v>
      </c>
      <c r="L1449" s="480">
        <v>1</v>
      </c>
      <c r="N1449" s="407"/>
    </row>
    <row r="1450" spans="1:14" s="4" customFormat="1" ht="11.25" customHeight="1" outlineLevel="2" x14ac:dyDescent="0.2">
      <c r="A1450" s="377">
        <v>228</v>
      </c>
      <c r="B1450" s="443" t="s">
        <v>77</v>
      </c>
      <c r="C1450" s="175" t="s">
        <v>4268</v>
      </c>
      <c r="D1450" s="386" t="s">
        <v>3707</v>
      </c>
      <c r="E1450" s="386" t="s">
        <v>3708</v>
      </c>
      <c r="F1450" s="386" t="s">
        <v>4269</v>
      </c>
      <c r="G1450" s="444">
        <v>44596</v>
      </c>
      <c r="H1450" s="437" t="s">
        <v>3528</v>
      </c>
      <c r="I1450" s="377"/>
      <c r="J1450" s="377"/>
      <c r="K1450" s="281" t="s">
        <v>3350</v>
      </c>
      <c r="L1450" s="480">
        <v>1</v>
      </c>
      <c r="N1450" s="407"/>
    </row>
    <row r="1451" spans="1:14" s="4" customFormat="1" ht="11.25" customHeight="1" outlineLevel="2" x14ac:dyDescent="0.2">
      <c r="A1451" s="377">
        <v>229</v>
      </c>
      <c r="B1451" s="443" t="s">
        <v>77</v>
      </c>
      <c r="C1451" s="175" t="s">
        <v>4270</v>
      </c>
      <c r="D1451" s="386" t="s">
        <v>3519</v>
      </c>
      <c r="E1451" s="386" t="s">
        <v>3336</v>
      </c>
      <c r="F1451" s="386" t="s">
        <v>4271</v>
      </c>
      <c r="G1451" s="444">
        <v>44596</v>
      </c>
      <c r="H1451" s="437" t="s">
        <v>3528</v>
      </c>
      <c r="I1451" s="377"/>
      <c r="J1451" s="377"/>
      <c r="K1451" s="281" t="s">
        <v>3350</v>
      </c>
      <c r="L1451" s="480">
        <v>1</v>
      </c>
      <c r="N1451" s="407"/>
    </row>
    <row r="1452" spans="1:14" s="4" customFormat="1" ht="11.25" customHeight="1" outlineLevel="2" x14ac:dyDescent="0.2">
      <c r="A1452" s="377">
        <v>230</v>
      </c>
      <c r="B1452" s="443" t="s">
        <v>77</v>
      </c>
      <c r="C1452" s="175" t="s">
        <v>4272</v>
      </c>
      <c r="D1452" s="386" t="s">
        <v>4243</v>
      </c>
      <c r="E1452" s="386" t="s">
        <v>4244</v>
      </c>
      <c r="F1452" s="386" t="s">
        <v>4273</v>
      </c>
      <c r="G1452" s="444">
        <v>44596</v>
      </c>
      <c r="H1452" s="437" t="s">
        <v>3528</v>
      </c>
      <c r="I1452" s="377"/>
      <c r="J1452" s="377"/>
      <c r="K1452" s="281" t="s">
        <v>3350</v>
      </c>
      <c r="L1452" s="480">
        <v>1</v>
      </c>
      <c r="N1452" s="407"/>
    </row>
    <row r="1453" spans="1:14" s="4" customFormat="1" ht="11.25" customHeight="1" outlineLevel="2" x14ac:dyDescent="0.2">
      <c r="A1453" s="377">
        <v>231</v>
      </c>
      <c r="B1453" s="443" t="s">
        <v>77</v>
      </c>
      <c r="C1453" s="175" t="s">
        <v>4274</v>
      </c>
      <c r="D1453" s="386" t="s">
        <v>4243</v>
      </c>
      <c r="E1453" s="386" t="s">
        <v>4244</v>
      </c>
      <c r="F1453" s="386" t="s">
        <v>4275</v>
      </c>
      <c r="G1453" s="444">
        <v>44596</v>
      </c>
      <c r="H1453" s="437" t="s">
        <v>3528</v>
      </c>
      <c r="I1453" s="377"/>
      <c r="J1453" s="377"/>
      <c r="K1453" s="281" t="s">
        <v>3350</v>
      </c>
      <c r="L1453" s="480">
        <v>1</v>
      </c>
      <c r="N1453" s="407"/>
    </row>
    <row r="1454" spans="1:14" s="4" customFormat="1" ht="11.25" customHeight="1" outlineLevel="2" x14ac:dyDescent="0.2">
      <c r="A1454" s="377">
        <v>232</v>
      </c>
      <c r="B1454" s="443" t="s">
        <v>77</v>
      </c>
      <c r="C1454" s="175" t="s">
        <v>4276</v>
      </c>
      <c r="D1454" s="386" t="s">
        <v>4277</v>
      </c>
      <c r="E1454" s="386" t="s">
        <v>4278</v>
      </c>
      <c r="F1454" s="386" t="s">
        <v>4279</v>
      </c>
      <c r="G1454" s="444">
        <v>44596</v>
      </c>
      <c r="H1454" s="437" t="s">
        <v>3528</v>
      </c>
      <c r="I1454" s="377"/>
      <c r="J1454" s="377"/>
      <c r="K1454" s="281" t="s">
        <v>3350</v>
      </c>
      <c r="L1454" s="480">
        <v>1</v>
      </c>
      <c r="N1454" s="407"/>
    </row>
    <row r="1455" spans="1:14" s="4" customFormat="1" ht="11.25" customHeight="1" outlineLevel="2" x14ac:dyDescent="0.2">
      <c r="A1455" s="377">
        <v>233</v>
      </c>
      <c r="B1455" s="443" t="s">
        <v>77</v>
      </c>
      <c r="C1455" s="175" t="s">
        <v>4280</v>
      </c>
      <c r="D1455" s="386" t="s">
        <v>4281</v>
      </c>
      <c r="E1455" s="386" t="s">
        <v>4282</v>
      </c>
      <c r="F1455" s="386" t="s">
        <v>4283</v>
      </c>
      <c r="G1455" s="444">
        <v>44599</v>
      </c>
      <c r="H1455" s="437" t="s">
        <v>3528</v>
      </c>
      <c r="I1455" s="377"/>
      <c r="J1455" s="377"/>
      <c r="K1455" s="281" t="s">
        <v>3350</v>
      </c>
      <c r="L1455" s="480">
        <v>1</v>
      </c>
      <c r="N1455" s="407"/>
    </row>
    <row r="1456" spans="1:14" s="4" customFormat="1" ht="11.25" customHeight="1" outlineLevel="2" x14ac:dyDescent="0.2">
      <c r="A1456" s="377">
        <v>234</v>
      </c>
      <c r="B1456" s="443" t="s">
        <v>77</v>
      </c>
      <c r="C1456" s="175" t="s">
        <v>4284</v>
      </c>
      <c r="D1456" s="386" t="s">
        <v>3469</v>
      </c>
      <c r="E1456" s="386" t="s">
        <v>3470</v>
      </c>
      <c r="F1456" s="386" t="s">
        <v>4285</v>
      </c>
      <c r="G1456" s="444">
        <v>44599</v>
      </c>
      <c r="H1456" s="437" t="s">
        <v>3528</v>
      </c>
      <c r="I1456" s="377"/>
      <c r="J1456" s="377"/>
      <c r="K1456" s="281" t="s">
        <v>3350</v>
      </c>
      <c r="L1456" s="480">
        <v>1</v>
      </c>
      <c r="N1456" s="407"/>
    </row>
    <row r="1457" spans="1:14" s="4" customFormat="1" ht="11.25" customHeight="1" outlineLevel="2" x14ac:dyDescent="0.2">
      <c r="A1457" s="377">
        <v>235</v>
      </c>
      <c r="B1457" s="443" t="s">
        <v>77</v>
      </c>
      <c r="C1457" s="175" t="s">
        <v>4286</v>
      </c>
      <c r="D1457" s="386" t="s">
        <v>4243</v>
      </c>
      <c r="E1457" s="386" t="s">
        <v>4244</v>
      </c>
      <c r="F1457" s="386" t="s">
        <v>4287</v>
      </c>
      <c r="G1457" s="444">
        <v>44599</v>
      </c>
      <c r="H1457" s="437" t="s">
        <v>3528</v>
      </c>
      <c r="I1457" s="377"/>
      <c r="J1457" s="377"/>
      <c r="K1457" s="281" t="s">
        <v>3350</v>
      </c>
      <c r="L1457" s="480">
        <v>1</v>
      </c>
      <c r="N1457" s="407"/>
    </row>
    <row r="1458" spans="1:14" s="4" customFormat="1" ht="11.25" customHeight="1" outlineLevel="2" x14ac:dyDescent="0.2">
      <c r="A1458" s="377">
        <v>236</v>
      </c>
      <c r="B1458" s="443" t="s">
        <v>77</v>
      </c>
      <c r="C1458" s="175" t="s">
        <v>4288</v>
      </c>
      <c r="D1458" s="386" t="s">
        <v>4289</v>
      </c>
      <c r="E1458" s="386" t="s">
        <v>4290</v>
      </c>
      <c r="F1458" s="386" t="s">
        <v>4291</v>
      </c>
      <c r="G1458" s="444">
        <v>44599</v>
      </c>
      <c r="H1458" s="437" t="s">
        <v>3528</v>
      </c>
      <c r="I1458" s="377"/>
      <c r="J1458" s="377"/>
      <c r="K1458" s="281" t="s">
        <v>3673</v>
      </c>
      <c r="L1458" s="480">
        <v>1</v>
      </c>
      <c r="N1458" s="407"/>
    </row>
    <row r="1459" spans="1:14" s="4" customFormat="1" ht="11.25" customHeight="1" outlineLevel="2" x14ac:dyDescent="0.2">
      <c r="A1459" s="377">
        <v>237</v>
      </c>
      <c r="B1459" s="443" t="s">
        <v>77</v>
      </c>
      <c r="C1459" s="175" t="s">
        <v>4292</v>
      </c>
      <c r="D1459" s="386" t="s">
        <v>4293</v>
      </c>
      <c r="E1459" s="386" t="s">
        <v>4294</v>
      </c>
      <c r="F1459" s="386" t="s">
        <v>4295</v>
      </c>
      <c r="G1459" s="444">
        <v>44599</v>
      </c>
      <c r="H1459" s="437" t="s">
        <v>3528</v>
      </c>
      <c r="I1459" s="377"/>
      <c r="J1459" s="377"/>
      <c r="K1459" s="281" t="s">
        <v>3675</v>
      </c>
      <c r="L1459" s="480">
        <v>1</v>
      </c>
      <c r="N1459" s="407"/>
    </row>
    <row r="1460" spans="1:14" s="4" customFormat="1" ht="11.25" customHeight="1" outlineLevel="2" x14ac:dyDescent="0.2">
      <c r="A1460" s="377">
        <v>238</v>
      </c>
      <c r="B1460" s="443" t="s">
        <v>77</v>
      </c>
      <c r="C1460" s="175" t="s">
        <v>4296</v>
      </c>
      <c r="D1460" s="386" t="s">
        <v>4297</v>
      </c>
      <c r="E1460" s="386" t="s">
        <v>4298</v>
      </c>
      <c r="F1460" s="386" t="s">
        <v>4299</v>
      </c>
      <c r="G1460" s="444">
        <v>44600</v>
      </c>
      <c r="H1460" s="437" t="s">
        <v>3528</v>
      </c>
      <c r="I1460" s="377"/>
      <c r="J1460" s="377"/>
      <c r="K1460" s="281" t="s">
        <v>3678</v>
      </c>
      <c r="L1460" s="480">
        <v>1</v>
      </c>
      <c r="N1460" s="407"/>
    </row>
    <row r="1461" spans="1:14" s="4" customFormat="1" ht="11.25" customHeight="1" outlineLevel="2" x14ac:dyDescent="0.2">
      <c r="A1461" s="377">
        <v>239</v>
      </c>
      <c r="B1461" s="443" t="s">
        <v>77</v>
      </c>
      <c r="C1461" s="175" t="s">
        <v>4300</v>
      </c>
      <c r="D1461" s="386" t="s">
        <v>4243</v>
      </c>
      <c r="E1461" s="386" t="s">
        <v>4244</v>
      </c>
      <c r="F1461" s="386" t="s">
        <v>4301</v>
      </c>
      <c r="G1461" s="444">
        <v>44600</v>
      </c>
      <c r="H1461" s="437" t="s">
        <v>3528</v>
      </c>
      <c r="I1461" s="377"/>
      <c r="J1461" s="377"/>
      <c r="K1461" s="281" t="s">
        <v>3683</v>
      </c>
      <c r="L1461" s="480">
        <v>1</v>
      </c>
      <c r="N1461" s="407"/>
    </row>
    <row r="1462" spans="1:14" s="4" customFormat="1" ht="11.25" customHeight="1" outlineLevel="2" x14ac:dyDescent="0.2">
      <c r="A1462" s="377">
        <v>240</v>
      </c>
      <c r="B1462" s="443" t="s">
        <v>77</v>
      </c>
      <c r="C1462" s="175" t="s">
        <v>4302</v>
      </c>
      <c r="D1462" s="386" t="s">
        <v>4243</v>
      </c>
      <c r="E1462" s="386" t="s">
        <v>4244</v>
      </c>
      <c r="F1462" s="386" t="s">
        <v>4303</v>
      </c>
      <c r="G1462" s="444">
        <v>44600</v>
      </c>
      <c r="H1462" s="437" t="s">
        <v>3528</v>
      </c>
      <c r="I1462" s="377"/>
      <c r="J1462" s="377"/>
      <c r="K1462" s="281" t="s">
        <v>3685</v>
      </c>
      <c r="L1462" s="480">
        <v>1</v>
      </c>
      <c r="N1462" s="407"/>
    </row>
    <row r="1463" spans="1:14" s="4" customFormat="1" ht="11.25" customHeight="1" outlineLevel="2" x14ac:dyDescent="0.2">
      <c r="A1463" s="377">
        <v>241</v>
      </c>
      <c r="B1463" s="443" t="s">
        <v>77</v>
      </c>
      <c r="C1463" s="175" t="s">
        <v>4304</v>
      </c>
      <c r="D1463" s="386" t="s">
        <v>4243</v>
      </c>
      <c r="E1463" s="386" t="s">
        <v>4244</v>
      </c>
      <c r="F1463" s="386" t="s">
        <v>4305</v>
      </c>
      <c r="G1463" s="444">
        <v>44600</v>
      </c>
      <c r="H1463" s="437" t="s">
        <v>3528</v>
      </c>
      <c r="I1463" s="377"/>
      <c r="J1463" s="377"/>
      <c r="K1463" s="281" t="s">
        <v>4132</v>
      </c>
      <c r="L1463" s="480">
        <v>1</v>
      </c>
      <c r="N1463" s="407"/>
    </row>
    <row r="1464" spans="1:14" s="4" customFormat="1" ht="11.25" customHeight="1" outlineLevel="2" x14ac:dyDescent="0.2">
      <c r="A1464" s="377">
        <v>242</v>
      </c>
      <c r="B1464" s="443" t="s">
        <v>77</v>
      </c>
      <c r="C1464" s="175" t="s">
        <v>4306</v>
      </c>
      <c r="D1464" s="386" t="s">
        <v>4243</v>
      </c>
      <c r="E1464" s="386" t="s">
        <v>4244</v>
      </c>
      <c r="F1464" s="386" t="s">
        <v>4307</v>
      </c>
      <c r="G1464" s="444">
        <v>44600</v>
      </c>
      <c r="H1464" s="437" t="s">
        <v>3528</v>
      </c>
      <c r="I1464" s="377"/>
      <c r="J1464" s="377"/>
      <c r="K1464" s="281" t="s">
        <v>4137</v>
      </c>
      <c r="L1464" s="480">
        <v>1</v>
      </c>
      <c r="N1464" s="407"/>
    </row>
    <row r="1465" spans="1:14" s="4" customFormat="1" ht="11.25" customHeight="1" outlineLevel="2" x14ac:dyDescent="0.2">
      <c r="A1465" s="377">
        <v>243</v>
      </c>
      <c r="B1465" s="443" t="s">
        <v>77</v>
      </c>
      <c r="C1465" s="175" t="s">
        <v>4308</v>
      </c>
      <c r="D1465" s="386" t="s">
        <v>4243</v>
      </c>
      <c r="E1465" s="386" t="s">
        <v>4244</v>
      </c>
      <c r="F1465" s="386" t="s">
        <v>4309</v>
      </c>
      <c r="G1465" s="444">
        <v>44602</v>
      </c>
      <c r="H1465" s="437" t="s">
        <v>3528</v>
      </c>
      <c r="I1465" s="377"/>
      <c r="J1465" s="377"/>
      <c r="K1465" s="281" t="s">
        <v>4142</v>
      </c>
      <c r="L1465" s="480">
        <v>1</v>
      </c>
      <c r="N1465" s="407"/>
    </row>
    <row r="1466" spans="1:14" s="4" customFormat="1" ht="11.25" customHeight="1" outlineLevel="2" x14ac:dyDescent="0.2">
      <c r="A1466" s="377">
        <v>244</v>
      </c>
      <c r="B1466" s="443" t="s">
        <v>77</v>
      </c>
      <c r="C1466" s="175" t="s">
        <v>4310</v>
      </c>
      <c r="D1466" s="386" t="s">
        <v>4243</v>
      </c>
      <c r="E1466" s="386" t="s">
        <v>4244</v>
      </c>
      <c r="F1466" s="386" t="s">
        <v>4309</v>
      </c>
      <c r="G1466" s="444">
        <v>44602</v>
      </c>
      <c r="H1466" s="437" t="s">
        <v>3528</v>
      </c>
      <c r="I1466" s="377"/>
      <c r="J1466" s="377"/>
      <c r="K1466" s="281" t="s">
        <v>4145</v>
      </c>
      <c r="L1466" s="480">
        <v>1</v>
      </c>
      <c r="N1466" s="407"/>
    </row>
    <row r="1467" spans="1:14" s="4" customFormat="1" ht="11.25" customHeight="1" outlineLevel="2" x14ac:dyDescent="0.2">
      <c r="A1467" s="377">
        <v>245</v>
      </c>
      <c r="B1467" s="443" t="s">
        <v>77</v>
      </c>
      <c r="C1467" s="175" t="s">
        <v>4311</v>
      </c>
      <c r="D1467" s="386" t="s">
        <v>4243</v>
      </c>
      <c r="E1467" s="386" t="s">
        <v>4244</v>
      </c>
      <c r="F1467" s="386" t="s">
        <v>4312</v>
      </c>
      <c r="G1467" s="444">
        <v>44602</v>
      </c>
      <c r="H1467" s="437" t="s">
        <v>3528</v>
      </c>
      <c r="I1467" s="377"/>
      <c r="J1467" s="377"/>
      <c r="K1467" s="281" t="s">
        <v>4148</v>
      </c>
      <c r="L1467" s="480">
        <v>1</v>
      </c>
      <c r="N1467" s="407"/>
    </row>
    <row r="1468" spans="1:14" s="4" customFormat="1" ht="11.25" customHeight="1" outlineLevel="2" x14ac:dyDescent="0.2">
      <c r="A1468" s="377">
        <v>246</v>
      </c>
      <c r="B1468" s="443" t="s">
        <v>77</v>
      </c>
      <c r="C1468" s="175" t="s">
        <v>4313</v>
      </c>
      <c r="D1468" s="386" t="s">
        <v>4243</v>
      </c>
      <c r="E1468" s="386" t="s">
        <v>4244</v>
      </c>
      <c r="F1468" s="386" t="s">
        <v>4312</v>
      </c>
      <c r="G1468" s="444">
        <v>44602</v>
      </c>
      <c r="H1468" s="437" t="s">
        <v>3528</v>
      </c>
      <c r="I1468" s="377"/>
      <c r="J1468" s="377"/>
      <c r="K1468" s="281" t="s">
        <v>4151</v>
      </c>
      <c r="L1468" s="480">
        <v>1</v>
      </c>
      <c r="N1468" s="407"/>
    </row>
    <row r="1469" spans="1:14" s="4" customFormat="1" ht="11.25" customHeight="1" outlineLevel="2" x14ac:dyDescent="0.2">
      <c r="A1469" s="377">
        <v>247</v>
      </c>
      <c r="B1469" s="443" t="s">
        <v>77</v>
      </c>
      <c r="C1469" s="175" t="s">
        <v>4314</v>
      </c>
      <c r="D1469" s="386" t="s">
        <v>4315</v>
      </c>
      <c r="E1469" s="386" t="s">
        <v>4316</v>
      </c>
      <c r="F1469" s="386" t="s">
        <v>4317</v>
      </c>
      <c r="G1469" s="444">
        <v>44602</v>
      </c>
      <c r="H1469" s="437" t="s">
        <v>3528</v>
      </c>
      <c r="I1469" s="377"/>
      <c r="J1469" s="377"/>
      <c r="K1469" s="281" t="s">
        <v>3350</v>
      </c>
      <c r="L1469" s="480">
        <v>1</v>
      </c>
      <c r="N1469" s="407"/>
    </row>
    <row r="1470" spans="1:14" s="4" customFormat="1" ht="11.25" customHeight="1" outlineLevel="2" x14ac:dyDescent="0.2">
      <c r="A1470" s="377">
        <v>248</v>
      </c>
      <c r="B1470" s="443" t="s">
        <v>77</v>
      </c>
      <c r="C1470" s="175" t="s">
        <v>4318</v>
      </c>
      <c r="D1470" s="386" t="s">
        <v>4319</v>
      </c>
      <c r="E1470" s="386" t="s">
        <v>4320</v>
      </c>
      <c r="F1470" s="386" t="s">
        <v>4321</v>
      </c>
      <c r="G1470" s="444">
        <v>44603</v>
      </c>
      <c r="H1470" s="437" t="s">
        <v>3528</v>
      </c>
      <c r="I1470" s="377"/>
      <c r="J1470" s="377"/>
      <c r="K1470" s="281" t="s">
        <v>3350</v>
      </c>
      <c r="L1470" s="480">
        <v>1</v>
      </c>
      <c r="N1470" s="407"/>
    </row>
    <row r="1471" spans="1:14" s="4" customFormat="1" ht="11.25" customHeight="1" outlineLevel="2" x14ac:dyDescent="0.2">
      <c r="A1471" s="377">
        <v>249</v>
      </c>
      <c r="B1471" s="443" t="s">
        <v>77</v>
      </c>
      <c r="C1471" s="175" t="s">
        <v>4322</v>
      </c>
      <c r="D1471" s="386" t="s">
        <v>4323</v>
      </c>
      <c r="E1471" s="386" t="s">
        <v>3844</v>
      </c>
      <c r="F1471" s="386" t="s">
        <v>4324</v>
      </c>
      <c r="G1471" s="444">
        <v>44603</v>
      </c>
      <c r="H1471" s="437" t="s">
        <v>3528</v>
      </c>
      <c r="I1471" s="377"/>
      <c r="J1471" s="377"/>
      <c r="K1471" s="281" t="s">
        <v>3350</v>
      </c>
      <c r="L1471" s="480">
        <v>1</v>
      </c>
      <c r="N1471" s="407"/>
    </row>
    <row r="1472" spans="1:14" s="4" customFormat="1" ht="11.25" customHeight="1" outlineLevel="2" x14ac:dyDescent="0.2">
      <c r="A1472" s="377">
        <v>250</v>
      </c>
      <c r="B1472" s="443" t="s">
        <v>77</v>
      </c>
      <c r="C1472" s="175" t="s">
        <v>4325</v>
      </c>
      <c r="D1472" s="386" t="s">
        <v>4326</v>
      </c>
      <c r="E1472" s="386" t="s">
        <v>4327</v>
      </c>
      <c r="F1472" s="386" t="s">
        <v>4328</v>
      </c>
      <c r="G1472" s="444">
        <v>44603</v>
      </c>
      <c r="H1472" s="437" t="s">
        <v>3528</v>
      </c>
      <c r="I1472" s="377"/>
      <c r="J1472" s="377"/>
      <c r="K1472" s="281" t="s">
        <v>3350</v>
      </c>
      <c r="L1472" s="480">
        <v>1</v>
      </c>
      <c r="N1472" s="407"/>
    </row>
    <row r="1473" spans="1:14" s="4" customFormat="1" ht="11.25" customHeight="1" outlineLevel="2" x14ac:dyDescent="0.2">
      <c r="A1473" s="377">
        <v>251</v>
      </c>
      <c r="B1473" s="443" t="s">
        <v>77</v>
      </c>
      <c r="C1473" s="175" t="s">
        <v>4329</v>
      </c>
      <c r="D1473" s="386" t="s">
        <v>4326</v>
      </c>
      <c r="E1473" s="386" t="s">
        <v>4327</v>
      </c>
      <c r="F1473" s="386" t="s">
        <v>4328</v>
      </c>
      <c r="G1473" s="444">
        <v>44603</v>
      </c>
      <c r="H1473" s="437" t="s">
        <v>3528</v>
      </c>
      <c r="I1473" s="377"/>
      <c r="J1473" s="377"/>
      <c r="K1473" s="281" t="s">
        <v>3350</v>
      </c>
      <c r="L1473" s="480">
        <v>1</v>
      </c>
      <c r="N1473" s="407"/>
    </row>
    <row r="1474" spans="1:14" s="4" customFormat="1" ht="11.25" customHeight="1" outlineLevel="2" x14ac:dyDescent="0.2">
      <c r="A1474" s="377">
        <v>252</v>
      </c>
      <c r="B1474" s="443" t="s">
        <v>77</v>
      </c>
      <c r="C1474" s="175" t="s">
        <v>4330</v>
      </c>
      <c r="D1474" s="386" t="s">
        <v>4331</v>
      </c>
      <c r="E1474" s="386" t="s">
        <v>4332</v>
      </c>
      <c r="F1474" s="386" t="s">
        <v>4333</v>
      </c>
      <c r="G1474" s="444">
        <v>44603</v>
      </c>
      <c r="H1474" s="437" t="s">
        <v>3528</v>
      </c>
      <c r="I1474" s="377"/>
      <c r="J1474" s="377"/>
      <c r="K1474" s="281" t="s">
        <v>3350</v>
      </c>
      <c r="L1474" s="480">
        <v>1</v>
      </c>
      <c r="N1474" s="407"/>
    </row>
    <row r="1475" spans="1:14" s="4" customFormat="1" ht="11.25" customHeight="1" outlineLevel="2" x14ac:dyDescent="0.2">
      <c r="A1475" s="377">
        <v>253</v>
      </c>
      <c r="B1475" s="443" t="s">
        <v>77</v>
      </c>
      <c r="C1475" s="175" t="s">
        <v>4334</v>
      </c>
      <c r="D1475" s="386" t="s">
        <v>4335</v>
      </c>
      <c r="E1475" s="386" t="s">
        <v>4336</v>
      </c>
      <c r="F1475" s="386" t="s">
        <v>4337</v>
      </c>
      <c r="G1475" s="444">
        <v>44606</v>
      </c>
      <c r="H1475" s="437" t="s">
        <v>3528</v>
      </c>
      <c r="I1475" s="377"/>
      <c r="J1475" s="377"/>
      <c r="K1475" s="281" t="s">
        <v>3350</v>
      </c>
      <c r="L1475" s="480">
        <v>1</v>
      </c>
      <c r="N1475" s="407"/>
    </row>
    <row r="1476" spans="1:14" s="4" customFormat="1" ht="11.25" customHeight="1" outlineLevel="2" x14ac:dyDescent="0.2">
      <c r="A1476" s="377">
        <v>254</v>
      </c>
      <c r="B1476" s="443" t="s">
        <v>77</v>
      </c>
      <c r="C1476" s="175" t="s">
        <v>4338</v>
      </c>
      <c r="D1476" s="386" t="s">
        <v>4339</v>
      </c>
      <c r="E1476" s="386" t="s">
        <v>4340</v>
      </c>
      <c r="F1476" s="386" t="s">
        <v>4341</v>
      </c>
      <c r="G1476" s="444">
        <v>44606</v>
      </c>
      <c r="H1476" s="437" t="s">
        <v>3528</v>
      </c>
      <c r="I1476" s="377"/>
      <c r="J1476" s="377"/>
      <c r="K1476" s="281" t="s">
        <v>3350</v>
      </c>
      <c r="L1476" s="480">
        <v>1</v>
      </c>
      <c r="N1476" s="407"/>
    </row>
    <row r="1477" spans="1:14" s="4" customFormat="1" ht="11.25" customHeight="1" outlineLevel="2" x14ac:dyDescent="0.2">
      <c r="A1477" s="377">
        <v>255</v>
      </c>
      <c r="B1477" s="443" t="s">
        <v>77</v>
      </c>
      <c r="C1477" s="175" t="s">
        <v>4342</v>
      </c>
      <c r="D1477" s="386" t="s">
        <v>4343</v>
      </c>
      <c r="E1477" s="386" t="s">
        <v>4344</v>
      </c>
      <c r="F1477" s="386" t="s">
        <v>4345</v>
      </c>
      <c r="G1477" s="444">
        <v>44606</v>
      </c>
      <c r="H1477" s="437" t="s">
        <v>3528</v>
      </c>
      <c r="I1477" s="377"/>
      <c r="J1477" s="377"/>
      <c r="K1477" s="281" t="s">
        <v>3350</v>
      </c>
      <c r="L1477" s="480">
        <v>1</v>
      </c>
      <c r="N1477" s="407"/>
    </row>
    <row r="1478" spans="1:14" s="4" customFormat="1" ht="11.25" customHeight="1" outlineLevel="2" x14ac:dyDescent="0.2">
      <c r="A1478" s="377">
        <v>256</v>
      </c>
      <c r="B1478" s="443" t="s">
        <v>77</v>
      </c>
      <c r="C1478" s="175" t="s">
        <v>4346</v>
      </c>
      <c r="D1478" s="386" t="s">
        <v>4347</v>
      </c>
      <c r="E1478" s="386" t="s">
        <v>4348</v>
      </c>
      <c r="F1478" s="386" t="s">
        <v>4349</v>
      </c>
      <c r="G1478" s="444">
        <v>44606</v>
      </c>
      <c r="H1478" s="437" t="s">
        <v>3528</v>
      </c>
      <c r="I1478" s="377"/>
      <c r="J1478" s="377"/>
      <c r="K1478" s="281" t="s">
        <v>3350</v>
      </c>
      <c r="L1478" s="480">
        <v>1</v>
      </c>
      <c r="N1478" s="407"/>
    </row>
    <row r="1479" spans="1:14" s="4" customFormat="1" ht="11.25" customHeight="1" outlineLevel="2" x14ac:dyDescent="0.2">
      <c r="A1479" s="377">
        <v>257</v>
      </c>
      <c r="B1479" s="443" t="s">
        <v>77</v>
      </c>
      <c r="C1479" s="175" t="s">
        <v>4350</v>
      </c>
      <c r="D1479" s="386" t="s">
        <v>4243</v>
      </c>
      <c r="E1479" s="386" t="s">
        <v>4244</v>
      </c>
      <c r="F1479" s="386" t="s">
        <v>4351</v>
      </c>
      <c r="G1479" s="444">
        <v>44606</v>
      </c>
      <c r="H1479" s="437" t="s">
        <v>3528</v>
      </c>
      <c r="I1479" s="377"/>
      <c r="J1479" s="377"/>
      <c r="K1479" s="281" t="s">
        <v>3350</v>
      </c>
      <c r="L1479" s="480">
        <v>1</v>
      </c>
      <c r="N1479" s="407"/>
    </row>
    <row r="1480" spans="1:14" s="4" customFormat="1" ht="11.25" customHeight="1" outlineLevel="2" x14ac:dyDescent="0.2">
      <c r="A1480" s="377">
        <v>258</v>
      </c>
      <c r="B1480" s="443" t="s">
        <v>77</v>
      </c>
      <c r="C1480" s="175" t="s">
        <v>4352</v>
      </c>
      <c r="D1480" s="386" t="s">
        <v>4243</v>
      </c>
      <c r="E1480" s="386" t="s">
        <v>4244</v>
      </c>
      <c r="F1480" s="386" t="s">
        <v>4351</v>
      </c>
      <c r="G1480" s="444">
        <v>44607</v>
      </c>
      <c r="H1480" s="437" t="s">
        <v>3528</v>
      </c>
      <c r="I1480" s="377"/>
      <c r="J1480" s="377"/>
      <c r="K1480" s="281" t="s">
        <v>3350</v>
      </c>
      <c r="L1480" s="480">
        <v>1</v>
      </c>
      <c r="N1480" s="407"/>
    </row>
    <row r="1481" spans="1:14" s="4" customFormat="1" ht="11.25" customHeight="1" outlineLevel="2" x14ac:dyDescent="0.2">
      <c r="A1481" s="377">
        <v>259</v>
      </c>
      <c r="B1481" s="443" t="s">
        <v>77</v>
      </c>
      <c r="C1481" s="175" t="s">
        <v>4353</v>
      </c>
      <c r="D1481" s="386" t="s">
        <v>4354</v>
      </c>
      <c r="E1481" s="386" t="s">
        <v>4355</v>
      </c>
      <c r="F1481" s="386" t="s">
        <v>4356</v>
      </c>
      <c r="G1481" s="444">
        <v>44607</v>
      </c>
      <c r="H1481" s="437" t="s">
        <v>3528</v>
      </c>
      <c r="I1481" s="377"/>
      <c r="J1481" s="377"/>
      <c r="K1481" s="281" t="s">
        <v>3350</v>
      </c>
      <c r="L1481" s="480">
        <v>1</v>
      </c>
      <c r="N1481" s="407"/>
    </row>
    <row r="1482" spans="1:14" s="4" customFormat="1" ht="11.25" customHeight="1" outlineLevel="2" x14ac:dyDescent="0.2">
      <c r="A1482" s="377">
        <v>260</v>
      </c>
      <c r="B1482" s="443" t="s">
        <v>77</v>
      </c>
      <c r="C1482" s="175" t="s">
        <v>4357</v>
      </c>
      <c r="D1482" s="386" t="s">
        <v>4358</v>
      </c>
      <c r="E1482" s="386" t="s">
        <v>4359</v>
      </c>
      <c r="F1482" s="386" t="s">
        <v>4360</v>
      </c>
      <c r="G1482" s="444">
        <v>44607</v>
      </c>
      <c r="H1482" s="437" t="s">
        <v>3528</v>
      </c>
      <c r="I1482" s="377"/>
      <c r="J1482" s="377"/>
      <c r="K1482" s="281" t="s">
        <v>3350</v>
      </c>
      <c r="L1482" s="480">
        <v>1</v>
      </c>
      <c r="N1482" s="407"/>
    </row>
    <row r="1483" spans="1:14" s="4" customFormat="1" ht="11.25" customHeight="1" outlineLevel="2" x14ac:dyDescent="0.2">
      <c r="A1483" s="377">
        <v>261</v>
      </c>
      <c r="B1483" s="443" t="s">
        <v>77</v>
      </c>
      <c r="C1483" s="175" t="s">
        <v>4361</v>
      </c>
      <c r="D1483" s="386" t="s">
        <v>4362</v>
      </c>
      <c r="E1483" s="386" t="s">
        <v>4363</v>
      </c>
      <c r="F1483" s="386" t="s">
        <v>4364</v>
      </c>
      <c r="G1483" s="444">
        <v>44607</v>
      </c>
      <c r="H1483" s="437" t="s">
        <v>3528</v>
      </c>
      <c r="I1483" s="377"/>
      <c r="J1483" s="377"/>
      <c r="K1483" s="281" t="s">
        <v>3350</v>
      </c>
      <c r="L1483" s="480">
        <v>1</v>
      </c>
      <c r="N1483" s="407"/>
    </row>
    <row r="1484" spans="1:14" s="4" customFormat="1" ht="11.25" customHeight="1" outlineLevel="2" x14ac:dyDescent="0.2">
      <c r="A1484" s="377">
        <v>262</v>
      </c>
      <c r="B1484" s="443" t="s">
        <v>77</v>
      </c>
      <c r="C1484" s="175" t="s">
        <v>4365</v>
      </c>
      <c r="D1484" s="386" t="s">
        <v>4366</v>
      </c>
      <c r="E1484" s="386" t="s">
        <v>4367</v>
      </c>
      <c r="F1484" s="386" t="s">
        <v>4368</v>
      </c>
      <c r="G1484" s="444">
        <v>44607</v>
      </c>
      <c r="H1484" s="437" t="s">
        <v>3528</v>
      </c>
      <c r="I1484" s="377"/>
      <c r="J1484" s="377"/>
      <c r="K1484" s="281" t="s">
        <v>3350</v>
      </c>
      <c r="L1484" s="480">
        <v>1</v>
      </c>
      <c r="N1484" s="407"/>
    </row>
    <row r="1485" spans="1:14" s="4" customFormat="1" ht="11.25" customHeight="1" outlineLevel="2" x14ac:dyDescent="0.2">
      <c r="A1485" s="377">
        <v>263</v>
      </c>
      <c r="B1485" s="443" t="s">
        <v>77</v>
      </c>
      <c r="C1485" s="175" t="s">
        <v>4369</v>
      </c>
      <c r="D1485" s="386" t="s">
        <v>3811</v>
      </c>
      <c r="E1485" s="386" t="s">
        <v>3812</v>
      </c>
      <c r="F1485" s="386" t="s">
        <v>4370</v>
      </c>
      <c r="G1485" s="444">
        <v>44608</v>
      </c>
      <c r="H1485" s="437" t="s">
        <v>3528</v>
      </c>
      <c r="I1485" s="377"/>
      <c r="J1485" s="377"/>
      <c r="K1485" s="281" t="s">
        <v>3350</v>
      </c>
      <c r="L1485" s="480">
        <v>1</v>
      </c>
      <c r="N1485" s="407"/>
    </row>
    <row r="1486" spans="1:14" s="4" customFormat="1" ht="11.25" customHeight="1" outlineLevel="2" x14ac:dyDescent="0.2">
      <c r="A1486" s="377">
        <v>264</v>
      </c>
      <c r="B1486" s="443" t="s">
        <v>77</v>
      </c>
      <c r="C1486" s="175" t="s">
        <v>4371</v>
      </c>
      <c r="D1486" s="386" t="s">
        <v>4372</v>
      </c>
      <c r="E1486" s="386" t="s">
        <v>4373</v>
      </c>
      <c r="F1486" s="386" t="s">
        <v>4374</v>
      </c>
      <c r="G1486" s="444">
        <v>44608</v>
      </c>
      <c r="H1486" s="437" t="s">
        <v>3528</v>
      </c>
      <c r="I1486" s="377"/>
      <c r="J1486" s="377"/>
      <c r="K1486" s="281" t="s">
        <v>3350</v>
      </c>
      <c r="L1486" s="480">
        <v>1</v>
      </c>
      <c r="N1486" s="407"/>
    </row>
    <row r="1487" spans="1:14" s="4" customFormat="1" ht="11.25" customHeight="1" outlineLevel="2" x14ac:dyDescent="0.2">
      <c r="A1487" s="377">
        <v>265</v>
      </c>
      <c r="B1487" s="443" t="s">
        <v>77</v>
      </c>
      <c r="C1487" s="175" t="s">
        <v>4375</v>
      </c>
      <c r="D1487" s="386" t="s">
        <v>4376</v>
      </c>
      <c r="E1487" s="386" t="s">
        <v>4377</v>
      </c>
      <c r="F1487" s="386" t="s">
        <v>4378</v>
      </c>
      <c r="G1487" s="444">
        <v>44608</v>
      </c>
      <c r="H1487" s="437" t="s">
        <v>3528</v>
      </c>
      <c r="I1487" s="377"/>
      <c r="J1487" s="377"/>
      <c r="K1487" s="281" t="s">
        <v>3350</v>
      </c>
      <c r="L1487" s="480">
        <v>1</v>
      </c>
      <c r="N1487" s="407"/>
    </row>
    <row r="1488" spans="1:14" s="4" customFormat="1" ht="11.25" customHeight="1" outlineLevel="2" x14ac:dyDescent="0.2">
      <c r="A1488" s="377">
        <v>266</v>
      </c>
      <c r="B1488" s="443" t="s">
        <v>77</v>
      </c>
      <c r="C1488" s="175" t="s">
        <v>4379</v>
      </c>
      <c r="D1488" s="386" t="s">
        <v>4380</v>
      </c>
      <c r="E1488" s="386" t="s">
        <v>4381</v>
      </c>
      <c r="F1488" s="386" t="s">
        <v>4382</v>
      </c>
      <c r="G1488" s="444">
        <v>44608</v>
      </c>
      <c r="H1488" s="437" t="s">
        <v>3528</v>
      </c>
      <c r="I1488" s="377"/>
      <c r="J1488" s="377"/>
      <c r="K1488" s="281" t="s">
        <v>4137</v>
      </c>
      <c r="L1488" s="480">
        <v>1</v>
      </c>
      <c r="N1488" s="407"/>
    </row>
    <row r="1489" spans="1:14" s="4" customFormat="1" ht="11.25" customHeight="1" outlineLevel="2" x14ac:dyDescent="0.2">
      <c r="A1489" s="377">
        <v>267</v>
      </c>
      <c r="B1489" s="443" t="s">
        <v>77</v>
      </c>
      <c r="C1489" s="175" t="s">
        <v>4383</v>
      </c>
      <c r="D1489" s="386" t="s">
        <v>4384</v>
      </c>
      <c r="E1489" s="386" t="s">
        <v>3394</v>
      </c>
      <c r="F1489" s="386" t="s">
        <v>4385</v>
      </c>
      <c r="G1489" s="444">
        <v>44593</v>
      </c>
      <c r="H1489" s="437" t="s">
        <v>3510</v>
      </c>
      <c r="I1489" s="377"/>
      <c r="J1489" s="377"/>
      <c r="K1489" s="281" t="s">
        <v>4148</v>
      </c>
      <c r="L1489" s="480">
        <v>1</v>
      </c>
      <c r="N1489" s="407"/>
    </row>
    <row r="1490" spans="1:14" s="4" customFormat="1" ht="11.25" customHeight="1" outlineLevel="2" x14ac:dyDescent="0.2">
      <c r="A1490" s="377">
        <v>268</v>
      </c>
      <c r="B1490" s="443" t="s">
        <v>77</v>
      </c>
      <c r="C1490" s="175" t="s">
        <v>4386</v>
      </c>
      <c r="D1490" s="386" t="s">
        <v>4384</v>
      </c>
      <c r="E1490" s="386" t="s">
        <v>3394</v>
      </c>
      <c r="F1490" s="386" t="s">
        <v>4387</v>
      </c>
      <c r="G1490" s="444">
        <v>44593</v>
      </c>
      <c r="H1490" s="437" t="s">
        <v>3510</v>
      </c>
      <c r="I1490" s="377"/>
      <c r="J1490" s="377"/>
      <c r="K1490" s="281" t="s">
        <v>4151</v>
      </c>
      <c r="L1490" s="480">
        <v>1</v>
      </c>
      <c r="N1490" s="407"/>
    </row>
    <row r="1491" spans="1:14" s="4" customFormat="1" ht="11.25" customHeight="1" outlineLevel="2" x14ac:dyDescent="0.2">
      <c r="A1491" s="377">
        <v>269</v>
      </c>
      <c r="B1491" s="443" t="s">
        <v>77</v>
      </c>
      <c r="C1491" s="175" t="s">
        <v>4388</v>
      </c>
      <c r="D1491" s="386" t="s">
        <v>4389</v>
      </c>
      <c r="E1491" s="386" t="s">
        <v>4390</v>
      </c>
      <c r="F1491" s="386" t="s">
        <v>4391</v>
      </c>
      <c r="G1491" s="444">
        <v>44593</v>
      </c>
      <c r="H1491" s="437" t="s">
        <v>3510</v>
      </c>
      <c r="I1491" s="377"/>
      <c r="J1491" s="377"/>
      <c r="K1491" s="281" t="s">
        <v>3350</v>
      </c>
      <c r="L1491" s="480">
        <v>1</v>
      </c>
      <c r="N1491" s="407"/>
    </row>
    <row r="1492" spans="1:14" s="4" customFormat="1" ht="11.25" customHeight="1" outlineLevel="2" x14ac:dyDescent="0.2">
      <c r="A1492" s="377">
        <v>270</v>
      </c>
      <c r="B1492" s="443" t="s">
        <v>77</v>
      </c>
      <c r="C1492" s="175" t="s">
        <v>4392</v>
      </c>
      <c r="D1492" s="386" t="s">
        <v>4393</v>
      </c>
      <c r="E1492" s="386" t="s">
        <v>4394</v>
      </c>
      <c r="F1492" s="386" t="s">
        <v>4395</v>
      </c>
      <c r="G1492" s="444">
        <v>44593</v>
      </c>
      <c r="H1492" s="437" t="s">
        <v>3510</v>
      </c>
      <c r="I1492" s="377"/>
      <c r="J1492" s="377"/>
      <c r="K1492" s="281" t="s">
        <v>3350</v>
      </c>
      <c r="L1492" s="480">
        <v>1</v>
      </c>
      <c r="N1492" s="407"/>
    </row>
    <row r="1493" spans="1:14" s="4" customFormat="1" ht="11.25" customHeight="1" outlineLevel="2" x14ac:dyDescent="0.2">
      <c r="A1493" s="377">
        <v>271</v>
      </c>
      <c r="B1493" s="443" t="s">
        <v>77</v>
      </c>
      <c r="C1493" s="175" t="s">
        <v>4396</v>
      </c>
      <c r="D1493" s="386" t="s">
        <v>4397</v>
      </c>
      <c r="E1493" s="386" t="s">
        <v>4398</v>
      </c>
      <c r="F1493" s="386" t="s">
        <v>4399</v>
      </c>
      <c r="G1493" s="444">
        <v>44593</v>
      </c>
      <c r="H1493" s="437" t="s">
        <v>3510</v>
      </c>
      <c r="I1493" s="377"/>
      <c r="J1493" s="377"/>
      <c r="K1493" s="281" t="s">
        <v>3350</v>
      </c>
      <c r="L1493" s="480">
        <v>1</v>
      </c>
      <c r="N1493" s="407"/>
    </row>
    <row r="1494" spans="1:14" s="4" customFormat="1" ht="11.25" customHeight="1" outlineLevel="2" x14ac:dyDescent="0.2">
      <c r="A1494" s="377">
        <v>272</v>
      </c>
      <c r="B1494" s="443" t="s">
        <v>77</v>
      </c>
      <c r="C1494" s="175" t="s">
        <v>4400</v>
      </c>
      <c r="D1494" s="386" t="s">
        <v>4401</v>
      </c>
      <c r="E1494" s="386" t="s">
        <v>4402</v>
      </c>
      <c r="F1494" s="386" t="s">
        <v>4403</v>
      </c>
      <c r="G1494" s="444">
        <v>44595</v>
      </c>
      <c r="H1494" s="437" t="s">
        <v>3510</v>
      </c>
      <c r="I1494" s="377"/>
      <c r="J1494" s="377"/>
      <c r="K1494" s="281" t="s">
        <v>3350</v>
      </c>
      <c r="L1494" s="480">
        <v>1</v>
      </c>
      <c r="N1494" s="407"/>
    </row>
    <row r="1495" spans="1:14" s="4" customFormat="1" ht="11.25" customHeight="1" outlineLevel="2" x14ac:dyDescent="0.2">
      <c r="A1495" s="377">
        <v>273</v>
      </c>
      <c r="B1495" s="443" t="s">
        <v>77</v>
      </c>
      <c r="C1495" s="175" t="s">
        <v>4404</v>
      </c>
      <c r="D1495" s="386" t="s">
        <v>4405</v>
      </c>
      <c r="E1495" s="386" t="s">
        <v>4406</v>
      </c>
      <c r="F1495" s="386" t="s">
        <v>4407</v>
      </c>
      <c r="G1495" s="444">
        <v>44595</v>
      </c>
      <c r="H1495" s="437" t="s">
        <v>3510</v>
      </c>
      <c r="I1495" s="377"/>
      <c r="J1495" s="377"/>
      <c r="K1495" s="281" t="s">
        <v>3350</v>
      </c>
      <c r="L1495" s="480">
        <v>1</v>
      </c>
      <c r="N1495" s="407"/>
    </row>
    <row r="1496" spans="1:14" s="4" customFormat="1" ht="11.25" customHeight="1" outlineLevel="2" x14ac:dyDescent="0.2">
      <c r="A1496" s="377">
        <v>274</v>
      </c>
      <c r="B1496" s="443" t="s">
        <v>77</v>
      </c>
      <c r="C1496" s="175" t="s">
        <v>4408</v>
      </c>
      <c r="D1496" s="386" t="s">
        <v>4401</v>
      </c>
      <c r="E1496" s="386" t="s">
        <v>4402</v>
      </c>
      <c r="F1496" s="386" t="s">
        <v>4409</v>
      </c>
      <c r="G1496" s="444">
        <v>44595</v>
      </c>
      <c r="H1496" s="437" t="s">
        <v>3510</v>
      </c>
      <c r="I1496" s="377"/>
      <c r="J1496" s="377"/>
      <c r="K1496" s="281" t="s">
        <v>3350</v>
      </c>
      <c r="L1496" s="480">
        <v>1</v>
      </c>
      <c r="N1496" s="407"/>
    </row>
    <row r="1497" spans="1:14" s="4" customFormat="1" ht="11.25" customHeight="1" outlineLevel="2" x14ac:dyDescent="0.2">
      <c r="A1497" s="377">
        <v>275</v>
      </c>
      <c r="B1497" s="443" t="s">
        <v>77</v>
      </c>
      <c r="C1497" s="175" t="s">
        <v>4410</v>
      </c>
      <c r="D1497" s="386" t="s">
        <v>4405</v>
      </c>
      <c r="E1497" s="386" t="s">
        <v>4406</v>
      </c>
      <c r="F1497" s="386" t="s">
        <v>4411</v>
      </c>
      <c r="G1497" s="444">
        <v>44595</v>
      </c>
      <c r="H1497" s="437" t="s">
        <v>3510</v>
      </c>
      <c r="I1497" s="377"/>
      <c r="J1497" s="377"/>
      <c r="K1497" s="281" t="s">
        <v>3350</v>
      </c>
      <c r="L1497" s="480">
        <v>1</v>
      </c>
      <c r="N1497" s="407"/>
    </row>
    <row r="1498" spans="1:14" s="4" customFormat="1" ht="11.25" customHeight="1" outlineLevel="2" x14ac:dyDescent="0.2">
      <c r="A1498" s="377">
        <v>276</v>
      </c>
      <c r="B1498" s="443" t="s">
        <v>77</v>
      </c>
      <c r="C1498" s="175" t="s">
        <v>4412</v>
      </c>
      <c r="D1498" s="386" t="s">
        <v>4405</v>
      </c>
      <c r="E1498" s="386" t="s">
        <v>4406</v>
      </c>
      <c r="F1498" s="386" t="s">
        <v>4413</v>
      </c>
      <c r="G1498" s="444">
        <v>44595</v>
      </c>
      <c r="H1498" s="437" t="s">
        <v>3510</v>
      </c>
      <c r="I1498" s="377"/>
      <c r="J1498" s="377"/>
      <c r="K1498" s="281" t="s">
        <v>3350</v>
      </c>
      <c r="L1498" s="480">
        <v>1</v>
      </c>
      <c r="N1498" s="407"/>
    </row>
    <row r="1499" spans="1:14" s="4" customFormat="1" ht="11.25" customHeight="1" outlineLevel="2" x14ac:dyDescent="0.2">
      <c r="A1499" s="377">
        <v>277</v>
      </c>
      <c r="B1499" s="443" t="s">
        <v>77</v>
      </c>
      <c r="C1499" s="175" t="s">
        <v>4414</v>
      </c>
      <c r="D1499" s="386" t="s">
        <v>4405</v>
      </c>
      <c r="E1499" s="386" t="s">
        <v>4406</v>
      </c>
      <c r="F1499" s="386" t="s">
        <v>4415</v>
      </c>
      <c r="G1499" s="444">
        <v>44596</v>
      </c>
      <c r="H1499" s="437" t="s">
        <v>3510</v>
      </c>
      <c r="I1499" s="377"/>
      <c r="J1499" s="377"/>
      <c r="K1499" s="281" t="s">
        <v>3350</v>
      </c>
      <c r="L1499" s="480">
        <v>1</v>
      </c>
      <c r="N1499" s="407"/>
    </row>
    <row r="1500" spans="1:14" s="4" customFormat="1" ht="11.25" customHeight="1" outlineLevel="2" x14ac:dyDescent="0.2">
      <c r="A1500" s="377">
        <v>278</v>
      </c>
      <c r="B1500" s="443" t="s">
        <v>77</v>
      </c>
      <c r="C1500" s="175" t="s">
        <v>4416</v>
      </c>
      <c r="D1500" s="386" t="s">
        <v>4405</v>
      </c>
      <c r="E1500" s="386" t="s">
        <v>4406</v>
      </c>
      <c r="F1500" s="386" t="s">
        <v>4417</v>
      </c>
      <c r="G1500" s="444">
        <v>44596</v>
      </c>
      <c r="H1500" s="437" t="s">
        <v>3510</v>
      </c>
      <c r="I1500" s="377"/>
      <c r="J1500" s="377"/>
      <c r="K1500" s="281" t="s">
        <v>3350</v>
      </c>
      <c r="L1500" s="480">
        <v>1</v>
      </c>
      <c r="N1500" s="407"/>
    </row>
    <row r="1501" spans="1:14" s="4" customFormat="1" ht="11.25" customHeight="1" outlineLevel="2" x14ac:dyDescent="0.2">
      <c r="A1501" s="377">
        <v>279</v>
      </c>
      <c r="B1501" s="443" t="s">
        <v>77</v>
      </c>
      <c r="C1501" s="175" t="s">
        <v>4418</v>
      </c>
      <c r="D1501" s="386" t="s">
        <v>3529</v>
      </c>
      <c r="E1501" s="386" t="s">
        <v>3530</v>
      </c>
      <c r="F1501" s="386" t="s">
        <v>4419</v>
      </c>
      <c r="G1501" s="444">
        <v>44596</v>
      </c>
      <c r="H1501" s="437" t="s">
        <v>3510</v>
      </c>
      <c r="I1501" s="377"/>
      <c r="J1501" s="377"/>
      <c r="K1501" s="281" t="s">
        <v>3350</v>
      </c>
      <c r="L1501" s="480">
        <v>1</v>
      </c>
      <c r="N1501" s="407"/>
    </row>
    <row r="1502" spans="1:14" s="4" customFormat="1" ht="11.25" customHeight="1" outlineLevel="2" x14ac:dyDescent="0.2">
      <c r="A1502" s="377">
        <v>280</v>
      </c>
      <c r="B1502" s="443" t="s">
        <v>77</v>
      </c>
      <c r="C1502" s="175" t="s">
        <v>4420</v>
      </c>
      <c r="D1502" s="386" t="s">
        <v>3529</v>
      </c>
      <c r="E1502" s="386" t="s">
        <v>3530</v>
      </c>
      <c r="F1502" s="386" t="s">
        <v>4421</v>
      </c>
      <c r="G1502" s="444">
        <v>44596</v>
      </c>
      <c r="H1502" s="437" t="s">
        <v>3510</v>
      </c>
      <c r="I1502" s="377"/>
      <c r="J1502" s="377"/>
      <c r="K1502" s="281" t="s">
        <v>3350</v>
      </c>
      <c r="L1502" s="480">
        <v>1</v>
      </c>
      <c r="N1502" s="407"/>
    </row>
    <row r="1503" spans="1:14" s="4" customFormat="1" ht="11.25" customHeight="1" outlineLevel="2" x14ac:dyDescent="0.2">
      <c r="A1503" s="377">
        <v>281</v>
      </c>
      <c r="B1503" s="443" t="s">
        <v>77</v>
      </c>
      <c r="C1503" s="175" t="s">
        <v>4422</v>
      </c>
      <c r="D1503" s="386" t="s">
        <v>3529</v>
      </c>
      <c r="E1503" s="386" t="s">
        <v>3530</v>
      </c>
      <c r="F1503" s="386" t="s">
        <v>4423</v>
      </c>
      <c r="G1503" s="444">
        <v>44596</v>
      </c>
      <c r="H1503" s="437" t="s">
        <v>3510</v>
      </c>
      <c r="I1503" s="377"/>
      <c r="J1503" s="377"/>
      <c r="K1503" s="281" t="s">
        <v>3350</v>
      </c>
      <c r="L1503" s="480">
        <v>1</v>
      </c>
      <c r="N1503" s="407"/>
    </row>
    <row r="1504" spans="1:14" s="4" customFormat="1" ht="11.25" customHeight="1" outlineLevel="2" x14ac:dyDescent="0.2">
      <c r="A1504" s="377">
        <v>282</v>
      </c>
      <c r="B1504" s="443" t="s">
        <v>77</v>
      </c>
      <c r="C1504" s="175" t="s">
        <v>4424</v>
      </c>
      <c r="D1504" s="386" t="s">
        <v>3529</v>
      </c>
      <c r="E1504" s="386" t="s">
        <v>3530</v>
      </c>
      <c r="F1504" s="386" t="s">
        <v>4425</v>
      </c>
      <c r="G1504" s="444">
        <v>44599</v>
      </c>
      <c r="H1504" s="437" t="s">
        <v>3510</v>
      </c>
      <c r="I1504" s="377"/>
      <c r="J1504" s="377"/>
      <c r="K1504" s="281" t="s">
        <v>3350</v>
      </c>
      <c r="L1504" s="480">
        <v>1</v>
      </c>
      <c r="N1504" s="407"/>
    </row>
    <row r="1505" spans="1:14" s="4" customFormat="1" ht="11.25" customHeight="1" outlineLevel="2" x14ac:dyDescent="0.2">
      <c r="A1505" s="377">
        <v>283</v>
      </c>
      <c r="B1505" s="443" t="s">
        <v>77</v>
      </c>
      <c r="C1505" s="175" t="s">
        <v>4426</v>
      </c>
      <c r="D1505" s="386" t="s">
        <v>3529</v>
      </c>
      <c r="E1505" s="386" t="s">
        <v>3530</v>
      </c>
      <c r="F1505" s="386" t="s">
        <v>4427</v>
      </c>
      <c r="G1505" s="444">
        <v>44599</v>
      </c>
      <c r="H1505" s="437" t="s">
        <v>3510</v>
      </c>
      <c r="I1505" s="377"/>
      <c r="J1505" s="377"/>
      <c r="K1505" s="281" t="s">
        <v>3350</v>
      </c>
      <c r="L1505" s="480">
        <v>1</v>
      </c>
      <c r="N1505" s="407"/>
    </row>
    <row r="1506" spans="1:14" s="4" customFormat="1" ht="11.25" customHeight="1" outlineLevel="2" x14ac:dyDescent="0.2">
      <c r="A1506" s="377">
        <v>284</v>
      </c>
      <c r="B1506" s="443" t="s">
        <v>77</v>
      </c>
      <c r="C1506" s="175" t="s">
        <v>4428</v>
      </c>
      <c r="D1506" s="386" t="s">
        <v>3529</v>
      </c>
      <c r="E1506" s="386" t="s">
        <v>3530</v>
      </c>
      <c r="F1506" s="386" t="s">
        <v>4429</v>
      </c>
      <c r="G1506" s="444">
        <v>44599</v>
      </c>
      <c r="H1506" s="437" t="s">
        <v>3510</v>
      </c>
      <c r="I1506" s="377"/>
      <c r="J1506" s="377"/>
      <c r="K1506" s="281" t="s">
        <v>3350</v>
      </c>
      <c r="L1506" s="480">
        <v>1</v>
      </c>
      <c r="N1506" s="407"/>
    </row>
    <row r="1507" spans="1:14" s="4" customFormat="1" ht="11.25" customHeight="1" outlineLevel="2" x14ac:dyDescent="0.2">
      <c r="A1507" s="377">
        <v>285</v>
      </c>
      <c r="B1507" s="443" t="s">
        <v>77</v>
      </c>
      <c r="C1507" s="175" t="s">
        <v>4430</v>
      </c>
      <c r="D1507" s="386" t="s">
        <v>4431</v>
      </c>
      <c r="E1507" s="386" t="s">
        <v>4432</v>
      </c>
      <c r="F1507" s="386" t="s">
        <v>4433</v>
      </c>
      <c r="G1507" s="444">
        <v>44599</v>
      </c>
      <c r="H1507" s="437" t="s">
        <v>3510</v>
      </c>
      <c r="I1507" s="377"/>
      <c r="J1507" s="377"/>
      <c r="K1507" s="281" t="s">
        <v>3350</v>
      </c>
      <c r="L1507" s="480">
        <v>1</v>
      </c>
      <c r="N1507" s="407"/>
    </row>
    <row r="1508" spans="1:14" s="4" customFormat="1" ht="11.25" customHeight="1" outlineLevel="2" x14ac:dyDescent="0.2">
      <c r="A1508" s="377">
        <v>286</v>
      </c>
      <c r="B1508" s="443" t="s">
        <v>77</v>
      </c>
      <c r="C1508" s="175" t="s">
        <v>4434</v>
      </c>
      <c r="D1508" s="386" t="s">
        <v>4431</v>
      </c>
      <c r="E1508" s="386" t="s">
        <v>4432</v>
      </c>
      <c r="F1508" s="386" t="s">
        <v>4433</v>
      </c>
      <c r="G1508" s="444">
        <v>44599</v>
      </c>
      <c r="H1508" s="437" t="s">
        <v>3510</v>
      </c>
      <c r="I1508" s="377"/>
      <c r="J1508" s="377"/>
      <c r="K1508" s="281" t="s">
        <v>3350</v>
      </c>
      <c r="L1508" s="480">
        <v>1</v>
      </c>
      <c r="N1508" s="407"/>
    </row>
    <row r="1509" spans="1:14" s="4" customFormat="1" ht="11.25" customHeight="1" outlineLevel="2" x14ac:dyDescent="0.2">
      <c r="A1509" s="377">
        <v>287</v>
      </c>
      <c r="B1509" s="443" t="s">
        <v>77</v>
      </c>
      <c r="C1509" s="175" t="s">
        <v>4435</v>
      </c>
      <c r="D1509" s="386" t="s">
        <v>4436</v>
      </c>
      <c r="E1509" s="386" t="s">
        <v>4437</v>
      </c>
      <c r="F1509" s="386" t="s">
        <v>4438</v>
      </c>
      <c r="G1509" s="444">
        <v>44600</v>
      </c>
      <c r="H1509" s="437" t="s">
        <v>3510</v>
      </c>
      <c r="I1509" s="377"/>
      <c r="J1509" s="377"/>
      <c r="K1509" s="281" t="s">
        <v>3350</v>
      </c>
      <c r="L1509" s="480">
        <v>1</v>
      </c>
      <c r="N1509" s="407"/>
    </row>
    <row r="1510" spans="1:14" s="4" customFormat="1" ht="11.25" customHeight="1" outlineLevel="2" x14ac:dyDescent="0.2">
      <c r="A1510" s="377">
        <v>288</v>
      </c>
      <c r="B1510" s="443" t="s">
        <v>77</v>
      </c>
      <c r="C1510" s="175" t="s">
        <v>4439</v>
      </c>
      <c r="D1510" s="386" t="s">
        <v>4440</v>
      </c>
      <c r="E1510" s="386" t="s">
        <v>4437</v>
      </c>
      <c r="F1510" s="386" t="s">
        <v>4441</v>
      </c>
      <c r="G1510" s="444">
        <v>44600</v>
      </c>
      <c r="H1510" s="437" t="s">
        <v>3510</v>
      </c>
      <c r="I1510" s="377"/>
      <c r="J1510" s="377"/>
      <c r="K1510" s="281" t="s">
        <v>3350</v>
      </c>
      <c r="L1510" s="480">
        <v>1</v>
      </c>
      <c r="N1510" s="407"/>
    </row>
    <row r="1511" spans="1:14" s="4" customFormat="1" ht="11.25" customHeight="1" outlineLevel="2" x14ac:dyDescent="0.2">
      <c r="A1511" s="377">
        <v>289</v>
      </c>
      <c r="B1511" s="443" t="s">
        <v>77</v>
      </c>
      <c r="C1511" s="175" t="s">
        <v>4442</v>
      </c>
      <c r="D1511" s="386" t="s">
        <v>3975</v>
      </c>
      <c r="E1511" s="386" t="s">
        <v>4437</v>
      </c>
      <c r="F1511" s="386" t="s">
        <v>4443</v>
      </c>
      <c r="G1511" s="444">
        <v>44600</v>
      </c>
      <c r="H1511" s="437" t="s">
        <v>3510</v>
      </c>
      <c r="I1511" s="377"/>
      <c r="J1511" s="377"/>
      <c r="K1511" s="281" t="s">
        <v>3350</v>
      </c>
      <c r="L1511" s="480">
        <v>1</v>
      </c>
      <c r="N1511" s="407"/>
    </row>
    <row r="1512" spans="1:14" s="4" customFormat="1" ht="11.25" customHeight="1" outlineLevel="2" x14ac:dyDescent="0.2">
      <c r="A1512" s="377">
        <v>290</v>
      </c>
      <c r="B1512" s="443" t="s">
        <v>77</v>
      </c>
      <c r="C1512" s="175" t="s">
        <v>4444</v>
      </c>
      <c r="D1512" s="386" t="s">
        <v>4445</v>
      </c>
      <c r="E1512" s="386" t="s">
        <v>4437</v>
      </c>
      <c r="F1512" s="386" t="s">
        <v>4446</v>
      </c>
      <c r="G1512" s="444">
        <v>44600</v>
      </c>
      <c r="H1512" s="437" t="s">
        <v>3510</v>
      </c>
      <c r="I1512" s="377"/>
      <c r="J1512" s="377"/>
      <c r="K1512" s="281" t="s">
        <v>3350</v>
      </c>
      <c r="L1512" s="480">
        <v>1</v>
      </c>
      <c r="N1512" s="407"/>
    </row>
    <row r="1513" spans="1:14" s="4" customFormat="1" ht="11.25" customHeight="1" outlineLevel="2" x14ac:dyDescent="0.2">
      <c r="A1513" s="377">
        <v>291</v>
      </c>
      <c r="B1513" s="443" t="s">
        <v>77</v>
      </c>
      <c r="C1513" s="175" t="s">
        <v>4447</v>
      </c>
      <c r="D1513" s="386" t="s">
        <v>4448</v>
      </c>
      <c r="E1513" s="386" t="s">
        <v>4437</v>
      </c>
      <c r="F1513" s="386" t="s">
        <v>4446</v>
      </c>
      <c r="G1513" s="444">
        <v>44600</v>
      </c>
      <c r="H1513" s="437" t="s">
        <v>3510</v>
      </c>
      <c r="I1513" s="377"/>
      <c r="J1513" s="377"/>
      <c r="K1513" s="281" t="s">
        <v>3350</v>
      </c>
      <c r="L1513" s="480">
        <v>1</v>
      </c>
      <c r="N1513" s="407"/>
    </row>
    <row r="1514" spans="1:14" s="4" customFormat="1" ht="11.25" customHeight="1" outlineLevel="2" x14ac:dyDescent="0.2">
      <c r="A1514" s="377">
        <v>292</v>
      </c>
      <c r="B1514" s="443" t="s">
        <v>77</v>
      </c>
      <c r="C1514" s="175" t="s">
        <v>4449</v>
      </c>
      <c r="D1514" s="386" t="s">
        <v>4450</v>
      </c>
      <c r="E1514" s="386" t="s">
        <v>4437</v>
      </c>
      <c r="F1514" s="386" t="s">
        <v>4438</v>
      </c>
      <c r="G1514" s="444">
        <v>44602</v>
      </c>
      <c r="H1514" s="437" t="s">
        <v>3510</v>
      </c>
      <c r="I1514" s="377"/>
      <c r="J1514" s="377"/>
      <c r="K1514" s="281" t="s">
        <v>3350</v>
      </c>
      <c r="L1514" s="480">
        <v>1</v>
      </c>
      <c r="N1514" s="407"/>
    </row>
    <row r="1515" spans="1:14" s="4" customFormat="1" ht="11.25" customHeight="1" outlineLevel="2" x14ac:dyDescent="0.2">
      <c r="A1515" s="377">
        <v>293</v>
      </c>
      <c r="B1515" s="443" t="s">
        <v>77</v>
      </c>
      <c r="C1515" s="175" t="s">
        <v>4451</v>
      </c>
      <c r="D1515" s="386" t="s">
        <v>4452</v>
      </c>
      <c r="E1515" s="386" t="s">
        <v>4453</v>
      </c>
      <c r="F1515" s="386" t="s">
        <v>4454</v>
      </c>
      <c r="G1515" s="444">
        <v>44602</v>
      </c>
      <c r="H1515" s="437" t="s">
        <v>3510</v>
      </c>
      <c r="I1515" s="377"/>
      <c r="J1515" s="377"/>
      <c r="K1515" s="281" t="s">
        <v>3350</v>
      </c>
      <c r="L1515" s="480">
        <v>1</v>
      </c>
      <c r="N1515" s="407"/>
    </row>
    <row r="1516" spans="1:14" s="4" customFormat="1" ht="11.25" customHeight="1" outlineLevel="2" x14ac:dyDescent="0.2">
      <c r="A1516" s="377">
        <v>294</v>
      </c>
      <c r="B1516" s="443" t="s">
        <v>77</v>
      </c>
      <c r="C1516" s="175" t="s">
        <v>4455</v>
      </c>
      <c r="D1516" s="386" t="s">
        <v>4456</v>
      </c>
      <c r="E1516" s="386" t="s">
        <v>4457</v>
      </c>
      <c r="F1516" s="386" t="s">
        <v>4458</v>
      </c>
      <c r="G1516" s="444">
        <v>44602</v>
      </c>
      <c r="H1516" s="437" t="s">
        <v>3510</v>
      </c>
      <c r="I1516" s="377"/>
      <c r="J1516" s="377"/>
      <c r="K1516" s="281" t="s">
        <v>3350</v>
      </c>
      <c r="L1516" s="480">
        <v>1</v>
      </c>
      <c r="N1516" s="407"/>
    </row>
    <row r="1517" spans="1:14" s="4" customFormat="1" ht="11.25" customHeight="1" outlineLevel="2" x14ac:dyDescent="0.2">
      <c r="A1517" s="377">
        <v>295</v>
      </c>
      <c r="B1517" s="443" t="s">
        <v>77</v>
      </c>
      <c r="C1517" s="175" t="s">
        <v>4459</v>
      </c>
      <c r="D1517" s="386" t="s">
        <v>3506</v>
      </c>
      <c r="E1517" s="386" t="s">
        <v>3507</v>
      </c>
      <c r="F1517" s="386" t="s">
        <v>4460</v>
      </c>
      <c r="G1517" s="444">
        <v>44602</v>
      </c>
      <c r="H1517" s="437" t="s">
        <v>3510</v>
      </c>
      <c r="I1517" s="377"/>
      <c r="J1517" s="377"/>
      <c r="K1517" s="281" t="s">
        <v>3350</v>
      </c>
      <c r="L1517" s="480">
        <v>1</v>
      </c>
      <c r="N1517" s="407"/>
    </row>
    <row r="1518" spans="1:14" s="4" customFormat="1" ht="11.25" customHeight="1" outlineLevel="2" x14ac:dyDescent="0.2">
      <c r="A1518" s="377">
        <v>296</v>
      </c>
      <c r="B1518" s="443" t="s">
        <v>77</v>
      </c>
      <c r="C1518" s="175" t="s">
        <v>4461</v>
      </c>
      <c r="D1518" s="386" t="s">
        <v>4462</v>
      </c>
      <c r="E1518" s="386" t="s">
        <v>4463</v>
      </c>
      <c r="F1518" s="386" t="s">
        <v>4464</v>
      </c>
      <c r="G1518" s="444">
        <v>44602</v>
      </c>
      <c r="H1518" s="437" t="s">
        <v>3510</v>
      </c>
      <c r="I1518" s="377"/>
      <c r="J1518" s="377"/>
      <c r="K1518" s="281" t="s">
        <v>3350</v>
      </c>
      <c r="L1518" s="480">
        <v>1</v>
      </c>
      <c r="N1518" s="407"/>
    </row>
    <row r="1519" spans="1:14" s="4" customFormat="1" ht="11.25" customHeight="1" outlineLevel="2" x14ac:dyDescent="0.2">
      <c r="A1519" s="377">
        <v>297</v>
      </c>
      <c r="B1519" s="443" t="s">
        <v>77</v>
      </c>
      <c r="C1519" s="175" t="s">
        <v>3513</v>
      </c>
      <c r="D1519" s="386" t="s">
        <v>3514</v>
      </c>
      <c r="E1519" s="386" t="s">
        <v>3515</v>
      </c>
      <c r="F1519" s="386" t="s">
        <v>3516</v>
      </c>
      <c r="G1519" s="444">
        <v>44603</v>
      </c>
      <c r="H1519" s="437" t="s">
        <v>3510</v>
      </c>
      <c r="I1519" s="377"/>
      <c r="J1519" s="377"/>
      <c r="K1519" s="281" t="s">
        <v>3350</v>
      </c>
      <c r="L1519" s="480">
        <v>1</v>
      </c>
      <c r="N1519" s="407"/>
    </row>
    <row r="1520" spans="1:14" s="4" customFormat="1" ht="11.25" customHeight="1" outlineLevel="2" x14ac:dyDescent="0.2">
      <c r="A1520" s="377">
        <v>298</v>
      </c>
      <c r="B1520" s="443" t="s">
        <v>77</v>
      </c>
      <c r="C1520" s="175" t="s">
        <v>4465</v>
      </c>
      <c r="D1520" s="386" t="s">
        <v>4384</v>
      </c>
      <c r="E1520" s="386" t="s">
        <v>3394</v>
      </c>
      <c r="F1520" s="386" t="s">
        <v>4466</v>
      </c>
      <c r="G1520" s="444">
        <v>44603</v>
      </c>
      <c r="H1520" s="437" t="s">
        <v>3510</v>
      </c>
      <c r="I1520" s="377"/>
      <c r="J1520" s="377"/>
      <c r="K1520" s="281" t="s">
        <v>3350</v>
      </c>
      <c r="L1520" s="480">
        <v>1</v>
      </c>
      <c r="N1520" s="407"/>
    </row>
    <row r="1521" spans="1:14" s="4" customFormat="1" ht="11.25" customHeight="1" outlineLevel="2" x14ac:dyDescent="0.2">
      <c r="A1521" s="377">
        <v>299</v>
      </c>
      <c r="B1521" s="443" t="s">
        <v>77</v>
      </c>
      <c r="C1521" s="175" t="s">
        <v>4467</v>
      </c>
      <c r="D1521" s="386" t="s">
        <v>4468</v>
      </c>
      <c r="E1521" s="386" t="s">
        <v>4469</v>
      </c>
      <c r="F1521" s="386" t="s">
        <v>4470</v>
      </c>
      <c r="G1521" s="444">
        <v>44603</v>
      </c>
      <c r="H1521" s="437" t="s">
        <v>3510</v>
      </c>
      <c r="I1521" s="377"/>
      <c r="J1521" s="377"/>
      <c r="K1521" s="281" t="s">
        <v>3350</v>
      </c>
      <c r="L1521" s="480">
        <v>1</v>
      </c>
      <c r="N1521" s="407"/>
    </row>
    <row r="1522" spans="1:14" s="4" customFormat="1" ht="11.25" customHeight="1" outlineLevel="2" x14ac:dyDescent="0.2">
      <c r="A1522" s="377">
        <v>300</v>
      </c>
      <c r="B1522" s="443" t="s">
        <v>77</v>
      </c>
      <c r="C1522" s="175" t="s">
        <v>4471</v>
      </c>
      <c r="D1522" s="386" t="s">
        <v>4472</v>
      </c>
      <c r="E1522" s="386" t="s">
        <v>4473</v>
      </c>
      <c r="F1522" s="386" t="s">
        <v>4474</v>
      </c>
      <c r="G1522" s="444">
        <v>44603</v>
      </c>
      <c r="H1522" s="437" t="s">
        <v>3510</v>
      </c>
      <c r="I1522" s="377"/>
      <c r="J1522" s="377"/>
      <c r="K1522" s="281" t="s">
        <v>3350</v>
      </c>
      <c r="L1522" s="480">
        <v>1</v>
      </c>
      <c r="N1522" s="407"/>
    </row>
    <row r="1523" spans="1:14" s="4" customFormat="1" ht="11.25" customHeight="1" outlineLevel="2" x14ac:dyDescent="0.2">
      <c r="A1523" s="377">
        <v>301</v>
      </c>
      <c r="B1523" s="443" t="s">
        <v>77</v>
      </c>
      <c r="C1523" s="175" t="s">
        <v>4475</v>
      </c>
      <c r="D1523" s="386" t="s">
        <v>4468</v>
      </c>
      <c r="E1523" s="386" t="s">
        <v>4469</v>
      </c>
      <c r="F1523" s="386" t="s">
        <v>4476</v>
      </c>
      <c r="G1523" s="444">
        <v>44603</v>
      </c>
      <c r="H1523" s="437" t="s">
        <v>3510</v>
      </c>
      <c r="I1523" s="377"/>
      <c r="J1523" s="377"/>
      <c r="K1523" s="281" t="s">
        <v>3673</v>
      </c>
      <c r="L1523" s="480">
        <v>1</v>
      </c>
      <c r="N1523" s="407"/>
    </row>
    <row r="1524" spans="1:14" s="4" customFormat="1" ht="11.25" customHeight="1" outlineLevel="2" x14ac:dyDescent="0.2">
      <c r="A1524" s="377">
        <v>302</v>
      </c>
      <c r="B1524" s="443" t="s">
        <v>77</v>
      </c>
      <c r="C1524" s="175" t="s">
        <v>4477</v>
      </c>
      <c r="D1524" s="386" t="s">
        <v>4468</v>
      </c>
      <c r="E1524" s="386" t="s">
        <v>4469</v>
      </c>
      <c r="F1524" s="386" t="s">
        <v>4478</v>
      </c>
      <c r="G1524" s="444">
        <v>44606</v>
      </c>
      <c r="H1524" s="437" t="s">
        <v>3510</v>
      </c>
      <c r="I1524" s="377"/>
      <c r="J1524" s="377"/>
      <c r="K1524" s="281" t="s">
        <v>3675</v>
      </c>
      <c r="L1524" s="480">
        <v>1</v>
      </c>
      <c r="N1524" s="407"/>
    </row>
    <row r="1525" spans="1:14" s="4" customFormat="1" ht="11.25" customHeight="1" outlineLevel="2" x14ac:dyDescent="0.2">
      <c r="A1525" s="377">
        <v>303</v>
      </c>
      <c r="B1525" s="443" t="s">
        <v>77</v>
      </c>
      <c r="C1525" s="175" t="s">
        <v>4479</v>
      </c>
      <c r="D1525" s="386" t="s">
        <v>4480</v>
      </c>
      <c r="E1525" s="386" t="s">
        <v>4481</v>
      </c>
      <c r="F1525" s="386" t="s">
        <v>4482</v>
      </c>
      <c r="G1525" s="444">
        <v>44606</v>
      </c>
      <c r="H1525" s="437" t="s">
        <v>3510</v>
      </c>
      <c r="I1525" s="377"/>
      <c r="J1525" s="377"/>
      <c r="K1525" s="281" t="s">
        <v>3678</v>
      </c>
      <c r="L1525" s="480">
        <v>1</v>
      </c>
      <c r="N1525" s="407"/>
    </row>
    <row r="1526" spans="1:14" s="4" customFormat="1" ht="11.25" customHeight="1" outlineLevel="2" x14ac:dyDescent="0.2">
      <c r="A1526" s="377">
        <v>304</v>
      </c>
      <c r="B1526" s="443" t="s">
        <v>77</v>
      </c>
      <c r="C1526" s="175" t="s">
        <v>4483</v>
      </c>
      <c r="D1526" s="386" t="s">
        <v>4484</v>
      </c>
      <c r="E1526" s="386" t="s">
        <v>4485</v>
      </c>
      <c r="F1526" s="386" t="s">
        <v>4486</v>
      </c>
      <c r="G1526" s="444">
        <v>44606</v>
      </c>
      <c r="H1526" s="437" t="s">
        <v>3510</v>
      </c>
      <c r="I1526" s="377"/>
      <c r="J1526" s="377"/>
      <c r="K1526" s="281" t="s">
        <v>3683</v>
      </c>
      <c r="L1526" s="480">
        <v>1</v>
      </c>
      <c r="N1526" s="407"/>
    </row>
    <row r="1527" spans="1:14" s="4" customFormat="1" ht="11.25" customHeight="1" outlineLevel="2" x14ac:dyDescent="0.2">
      <c r="A1527" s="377">
        <v>305</v>
      </c>
      <c r="B1527" s="443" t="s">
        <v>77</v>
      </c>
      <c r="C1527" s="175" t="s">
        <v>4487</v>
      </c>
      <c r="D1527" s="386" t="s">
        <v>4472</v>
      </c>
      <c r="E1527" s="386" t="s">
        <v>4473</v>
      </c>
      <c r="F1527" s="386" t="s">
        <v>4488</v>
      </c>
      <c r="G1527" s="444">
        <v>44606</v>
      </c>
      <c r="H1527" s="437" t="s">
        <v>3510</v>
      </c>
      <c r="I1527" s="377"/>
      <c r="J1527" s="377"/>
      <c r="K1527" s="281" t="s">
        <v>3685</v>
      </c>
      <c r="L1527" s="480">
        <v>1</v>
      </c>
      <c r="N1527" s="407"/>
    </row>
    <row r="1528" spans="1:14" s="4" customFormat="1" ht="11.25" customHeight="1" outlineLevel="2" x14ac:dyDescent="0.2">
      <c r="A1528" s="377">
        <v>306</v>
      </c>
      <c r="B1528" s="443" t="s">
        <v>77</v>
      </c>
      <c r="C1528" s="175" t="s">
        <v>4489</v>
      </c>
      <c r="D1528" s="386" t="s">
        <v>4472</v>
      </c>
      <c r="E1528" s="386" t="s">
        <v>4473</v>
      </c>
      <c r="F1528" s="386" t="s">
        <v>4490</v>
      </c>
      <c r="G1528" s="444">
        <v>44606</v>
      </c>
      <c r="H1528" s="437" t="s">
        <v>3510</v>
      </c>
      <c r="I1528" s="377"/>
      <c r="J1528" s="377"/>
      <c r="K1528" s="281" t="s">
        <v>4132</v>
      </c>
      <c r="L1528" s="480">
        <v>1</v>
      </c>
      <c r="N1528" s="407"/>
    </row>
    <row r="1529" spans="1:14" s="4" customFormat="1" ht="11.25" customHeight="1" outlineLevel="2" x14ac:dyDescent="0.2">
      <c r="A1529" s="377">
        <v>307</v>
      </c>
      <c r="B1529" s="443" t="s">
        <v>77</v>
      </c>
      <c r="C1529" s="175" t="s">
        <v>4491</v>
      </c>
      <c r="D1529" s="386" t="s">
        <v>4472</v>
      </c>
      <c r="E1529" s="386" t="s">
        <v>4473</v>
      </c>
      <c r="F1529" s="386" t="s">
        <v>4492</v>
      </c>
      <c r="G1529" s="444">
        <v>44607</v>
      </c>
      <c r="H1529" s="437" t="s">
        <v>3510</v>
      </c>
      <c r="I1529" s="377"/>
      <c r="J1529" s="377"/>
      <c r="K1529" s="281" t="s">
        <v>4137</v>
      </c>
      <c r="L1529" s="480">
        <v>1</v>
      </c>
      <c r="N1529" s="407"/>
    </row>
    <row r="1530" spans="1:14" s="4" customFormat="1" ht="11.25" customHeight="1" outlineLevel="2" x14ac:dyDescent="0.2">
      <c r="A1530" s="377">
        <v>308</v>
      </c>
      <c r="B1530" s="443" t="s">
        <v>77</v>
      </c>
      <c r="C1530" s="175" t="s">
        <v>4493</v>
      </c>
      <c r="D1530" s="386" t="s">
        <v>4494</v>
      </c>
      <c r="E1530" s="386" t="s">
        <v>4495</v>
      </c>
      <c r="F1530" s="386" t="s">
        <v>4496</v>
      </c>
      <c r="G1530" s="444">
        <v>44607</v>
      </c>
      <c r="H1530" s="437" t="s">
        <v>3510</v>
      </c>
      <c r="I1530" s="377"/>
      <c r="J1530" s="377"/>
      <c r="K1530" s="281" t="s">
        <v>4142</v>
      </c>
      <c r="L1530" s="480">
        <v>1</v>
      </c>
      <c r="N1530" s="407"/>
    </row>
    <row r="1531" spans="1:14" s="4" customFormat="1" ht="11.25" customHeight="1" outlineLevel="2" x14ac:dyDescent="0.2">
      <c r="A1531" s="377">
        <v>309</v>
      </c>
      <c r="B1531" s="443" t="s">
        <v>77</v>
      </c>
      <c r="C1531" s="175" t="s">
        <v>4497</v>
      </c>
      <c r="D1531" s="386" t="s">
        <v>4498</v>
      </c>
      <c r="E1531" s="386" t="s">
        <v>4499</v>
      </c>
      <c r="F1531" s="386" t="s">
        <v>4500</v>
      </c>
      <c r="G1531" s="444">
        <v>44607</v>
      </c>
      <c r="H1531" s="437" t="s">
        <v>3510</v>
      </c>
      <c r="I1531" s="377"/>
      <c r="J1531" s="377"/>
      <c r="K1531" s="281" t="s">
        <v>4145</v>
      </c>
      <c r="L1531" s="480">
        <v>1</v>
      </c>
      <c r="N1531" s="407"/>
    </row>
    <row r="1532" spans="1:14" s="4" customFormat="1" ht="11.25" customHeight="1" outlineLevel="2" x14ac:dyDescent="0.2">
      <c r="A1532" s="377">
        <v>310</v>
      </c>
      <c r="B1532" s="443" t="s">
        <v>77</v>
      </c>
      <c r="C1532" s="175" t="s">
        <v>4501</v>
      </c>
      <c r="D1532" s="386" t="s">
        <v>4502</v>
      </c>
      <c r="E1532" s="386" t="s">
        <v>4503</v>
      </c>
      <c r="F1532" s="386" t="s">
        <v>4504</v>
      </c>
      <c r="G1532" s="444">
        <v>44607</v>
      </c>
      <c r="H1532" s="437" t="s">
        <v>3510</v>
      </c>
      <c r="I1532" s="377"/>
      <c r="J1532" s="377"/>
      <c r="K1532" s="281" t="s">
        <v>4148</v>
      </c>
      <c r="L1532" s="480">
        <v>1</v>
      </c>
      <c r="N1532" s="407"/>
    </row>
    <row r="1533" spans="1:14" s="4" customFormat="1" ht="11.25" customHeight="1" outlineLevel="2" x14ac:dyDescent="0.2">
      <c r="A1533" s="377">
        <v>311</v>
      </c>
      <c r="B1533" s="443" t="s">
        <v>77</v>
      </c>
      <c r="C1533" s="175" t="s">
        <v>4505</v>
      </c>
      <c r="D1533" s="386" t="s">
        <v>4502</v>
      </c>
      <c r="E1533" s="386" t="s">
        <v>4503</v>
      </c>
      <c r="F1533" s="386" t="s">
        <v>4506</v>
      </c>
      <c r="G1533" s="444">
        <v>44607</v>
      </c>
      <c r="H1533" s="437" t="s">
        <v>3510</v>
      </c>
      <c r="I1533" s="377"/>
      <c r="J1533" s="377"/>
      <c r="K1533" s="281" t="s">
        <v>4151</v>
      </c>
      <c r="L1533" s="480">
        <v>1</v>
      </c>
      <c r="N1533" s="407"/>
    </row>
    <row r="1534" spans="1:14" s="4" customFormat="1" ht="11.25" customHeight="1" outlineLevel="2" x14ac:dyDescent="0.2">
      <c r="A1534" s="377">
        <v>312</v>
      </c>
      <c r="B1534" s="443" t="s">
        <v>77</v>
      </c>
      <c r="C1534" s="175" t="s">
        <v>4507</v>
      </c>
      <c r="D1534" s="386" t="s">
        <v>4468</v>
      </c>
      <c r="E1534" s="386" t="s">
        <v>4469</v>
      </c>
      <c r="F1534" s="386" t="s">
        <v>4508</v>
      </c>
      <c r="G1534" s="444">
        <v>44608</v>
      </c>
      <c r="H1534" s="437" t="s">
        <v>3510</v>
      </c>
      <c r="I1534" s="377"/>
      <c r="J1534" s="377"/>
      <c r="K1534" s="281" t="s">
        <v>3350</v>
      </c>
      <c r="L1534" s="480">
        <v>1</v>
      </c>
      <c r="N1534" s="407"/>
    </row>
    <row r="1535" spans="1:14" s="4" customFormat="1" ht="11.25" customHeight="1" outlineLevel="2" x14ac:dyDescent="0.2">
      <c r="A1535" s="377">
        <v>313</v>
      </c>
      <c r="B1535" s="443" t="s">
        <v>77</v>
      </c>
      <c r="C1535" s="175" t="s">
        <v>4509</v>
      </c>
      <c r="D1535" s="386" t="s">
        <v>3326</v>
      </c>
      <c r="E1535" s="386" t="s">
        <v>4510</v>
      </c>
      <c r="F1535" s="386" t="s">
        <v>4511</v>
      </c>
      <c r="G1535" s="444">
        <v>44608</v>
      </c>
      <c r="H1535" s="437" t="s">
        <v>3510</v>
      </c>
      <c r="I1535" s="377"/>
      <c r="J1535" s="377"/>
      <c r="K1535" s="281" t="s">
        <v>3350</v>
      </c>
      <c r="L1535" s="480">
        <v>1</v>
      </c>
      <c r="N1535" s="407"/>
    </row>
    <row r="1536" spans="1:14" s="4" customFormat="1" ht="11.25" customHeight="1" outlineLevel="2" x14ac:dyDescent="0.2">
      <c r="A1536" s="377">
        <v>314</v>
      </c>
      <c r="B1536" s="443" t="s">
        <v>77</v>
      </c>
      <c r="C1536" s="175" t="s">
        <v>4512</v>
      </c>
      <c r="D1536" s="386" t="s">
        <v>3511</v>
      </c>
      <c r="E1536" s="386" t="s">
        <v>3512</v>
      </c>
      <c r="F1536" s="386" t="s">
        <v>4513</v>
      </c>
      <c r="G1536" s="444">
        <v>44608</v>
      </c>
      <c r="H1536" s="437" t="s">
        <v>3510</v>
      </c>
      <c r="I1536" s="377"/>
      <c r="J1536" s="377"/>
      <c r="K1536" s="281" t="s">
        <v>3350</v>
      </c>
      <c r="L1536" s="480">
        <v>1</v>
      </c>
      <c r="N1536" s="407"/>
    </row>
    <row r="1537" spans="1:14" s="4" customFormat="1" ht="11.25" customHeight="1" outlineLevel="2" x14ac:dyDescent="0.2">
      <c r="A1537" s="377">
        <v>315</v>
      </c>
      <c r="B1537" s="443" t="s">
        <v>77</v>
      </c>
      <c r="C1537" s="175" t="s">
        <v>4514</v>
      </c>
      <c r="D1537" s="386" t="s">
        <v>3511</v>
      </c>
      <c r="E1537" s="386" t="s">
        <v>3512</v>
      </c>
      <c r="F1537" s="386" t="s">
        <v>4515</v>
      </c>
      <c r="G1537" s="444">
        <v>44608</v>
      </c>
      <c r="H1537" s="437" t="s">
        <v>3510</v>
      </c>
      <c r="I1537" s="377"/>
      <c r="J1537" s="377"/>
      <c r="K1537" s="281" t="s">
        <v>3350</v>
      </c>
      <c r="L1537" s="480">
        <v>1</v>
      </c>
      <c r="N1537" s="407"/>
    </row>
    <row r="1538" spans="1:14" s="4" customFormat="1" ht="11.25" customHeight="1" outlineLevel="2" x14ac:dyDescent="0.2">
      <c r="A1538" s="377">
        <v>316</v>
      </c>
      <c r="B1538" s="443" t="s">
        <v>77</v>
      </c>
      <c r="C1538" s="175" t="s">
        <v>4516</v>
      </c>
      <c r="D1538" s="386" t="s">
        <v>4517</v>
      </c>
      <c r="E1538" s="386" t="s">
        <v>4518</v>
      </c>
      <c r="F1538" s="386" t="s">
        <v>4519</v>
      </c>
      <c r="G1538" s="444">
        <v>44608</v>
      </c>
      <c r="H1538" s="437" t="s">
        <v>3510</v>
      </c>
      <c r="I1538" s="377"/>
      <c r="J1538" s="377"/>
      <c r="K1538" s="281" t="s">
        <v>3350</v>
      </c>
      <c r="L1538" s="480">
        <v>1</v>
      </c>
      <c r="N1538" s="407"/>
    </row>
    <row r="1539" spans="1:14" s="4" customFormat="1" ht="11.25" customHeight="1" outlineLevel="2" x14ac:dyDescent="0.2">
      <c r="A1539" s="377">
        <v>317</v>
      </c>
      <c r="B1539" s="443" t="s">
        <v>77</v>
      </c>
      <c r="C1539" s="175" t="s">
        <v>4520</v>
      </c>
      <c r="D1539" s="386" t="s">
        <v>3504</v>
      </c>
      <c r="E1539" s="386" t="s">
        <v>3505</v>
      </c>
      <c r="F1539" s="386" t="s">
        <v>4521</v>
      </c>
      <c r="G1539" s="444">
        <v>44593</v>
      </c>
      <c r="H1539" s="437" t="s">
        <v>4522</v>
      </c>
      <c r="I1539" s="377"/>
      <c r="J1539" s="377"/>
      <c r="K1539" s="281" t="s">
        <v>3350</v>
      </c>
      <c r="L1539" s="480">
        <v>1</v>
      </c>
      <c r="N1539" s="407"/>
    </row>
    <row r="1540" spans="1:14" s="4" customFormat="1" ht="11.25" customHeight="1" outlineLevel="2" x14ac:dyDescent="0.2">
      <c r="A1540" s="377">
        <v>318</v>
      </c>
      <c r="B1540" s="443" t="s">
        <v>77</v>
      </c>
      <c r="C1540" s="175" t="s">
        <v>4523</v>
      </c>
      <c r="D1540" s="386" t="s">
        <v>4524</v>
      </c>
      <c r="E1540" s="386" t="s">
        <v>4525</v>
      </c>
      <c r="F1540" s="386" t="s">
        <v>4526</v>
      </c>
      <c r="G1540" s="444">
        <v>44593</v>
      </c>
      <c r="H1540" s="437" t="s">
        <v>4522</v>
      </c>
      <c r="I1540" s="377"/>
      <c r="J1540" s="377"/>
      <c r="K1540" s="281" t="s">
        <v>3350</v>
      </c>
      <c r="L1540" s="480">
        <v>1</v>
      </c>
      <c r="N1540" s="407"/>
    </row>
    <row r="1541" spans="1:14" s="4" customFormat="1" ht="11.25" customHeight="1" outlineLevel="2" x14ac:dyDescent="0.2">
      <c r="A1541" s="377">
        <v>319</v>
      </c>
      <c r="B1541" s="443" t="s">
        <v>77</v>
      </c>
      <c r="C1541" s="175" t="s">
        <v>4527</v>
      </c>
      <c r="D1541" s="386" t="s">
        <v>4524</v>
      </c>
      <c r="E1541" s="386" t="s">
        <v>4525</v>
      </c>
      <c r="F1541" s="386" t="s">
        <v>4528</v>
      </c>
      <c r="G1541" s="444">
        <v>44593</v>
      </c>
      <c r="H1541" s="437" t="s">
        <v>4522</v>
      </c>
      <c r="I1541" s="377"/>
      <c r="J1541" s="377"/>
      <c r="K1541" s="281" t="s">
        <v>3350</v>
      </c>
      <c r="L1541" s="480">
        <v>1</v>
      </c>
      <c r="N1541" s="407"/>
    </row>
    <row r="1542" spans="1:14" s="4" customFormat="1" ht="11.25" customHeight="1" outlineLevel="2" x14ac:dyDescent="0.2">
      <c r="A1542" s="377">
        <v>320</v>
      </c>
      <c r="B1542" s="443" t="s">
        <v>77</v>
      </c>
      <c r="C1542" s="175" t="s">
        <v>4529</v>
      </c>
      <c r="D1542" s="386" t="s">
        <v>4530</v>
      </c>
      <c r="E1542" s="386" t="s">
        <v>4531</v>
      </c>
      <c r="F1542" s="386" t="s">
        <v>4532</v>
      </c>
      <c r="G1542" s="444">
        <v>44593</v>
      </c>
      <c r="H1542" s="437" t="s">
        <v>4522</v>
      </c>
      <c r="I1542" s="377"/>
      <c r="J1542" s="377"/>
      <c r="K1542" s="281" t="s">
        <v>3350</v>
      </c>
      <c r="L1542" s="480">
        <v>1</v>
      </c>
      <c r="N1542" s="407"/>
    </row>
    <row r="1543" spans="1:14" s="4" customFormat="1" ht="11.25" customHeight="1" outlineLevel="2" x14ac:dyDescent="0.2">
      <c r="A1543" s="377">
        <v>321</v>
      </c>
      <c r="B1543" s="443" t="s">
        <v>77</v>
      </c>
      <c r="C1543" s="175" t="s">
        <v>4533</v>
      </c>
      <c r="D1543" s="386" t="s">
        <v>4530</v>
      </c>
      <c r="E1543" s="386" t="s">
        <v>4531</v>
      </c>
      <c r="F1543" s="386" t="s">
        <v>4534</v>
      </c>
      <c r="G1543" s="444">
        <v>44593</v>
      </c>
      <c r="H1543" s="437" t="s">
        <v>4522</v>
      </c>
      <c r="I1543" s="377"/>
      <c r="J1543" s="377"/>
      <c r="K1543" s="281" t="s">
        <v>3350</v>
      </c>
      <c r="L1543" s="480">
        <v>1</v>
      </c>
      <c r="N1543" s="407"/>
    </row>
    <row r="1544" spans="1:14" s="4" customFormat="1" ht="11.25" customHeight="1" outlineLevel="2" x14ac:dyDescent="0.2">
      <c r="A1544" s="377">
        <v>322</v>
      </c>
      <c r="B1544" s="443" t="s">
        <v>77</v>
      </c>
      <c r="C1544" s="175" t="s">
        <v>4535</v>
      </c>
      <c r="D1544" s="386" t="s">
        <v>4536</v>
      </c>
      <c r="E1544" s="386" t="s">
        <v>4537</v>
      </c>
      <c r="F1544" s="386" t="s">
        <v>4538</v>
      </c>
      <c r="G1544" s="444">
        <v>44595</v>
      </c>
      <c r="H1544" s="437" t="s">
        <v>4522</v>
      </c>
      <c r="I1544" s="377"/>
      <c r="J1544" s="377"/>
      <c r="K1544" s="281" t="s">
        <v>3350</v>
      </c>
      <c r="L1544" s="480">
        <v>1</v>
      </c>
      <c r="N1544" s="407"/>
    </row>
    <row r="1545" spans="1:14" s="4" customFormat="1" ht="11.25" customHeight="1" outlineLevel="2" x14ac:dyDescent="0.2">
      <c r="A1545" s="377">
        <v>323</v>
      </c>
      <c r="B1545" s="443" t="s">
        <v>77</v>
      </c>
      <c r="C1545" s="175" t="s">
        <v>4539</v>
      </c>
      <c r="D1545" s="386" t="s">
        <v>4540</v>
      </c>
      <c r="E1545" s="386" t="s">
        <v>4541</v>
      </c>
      <c r="F1545" s="386" t="s">
        <v>4542</v>
      </c>
      <c r="G1545" s="444">
        <v>44595</v>
      </c>
      <c r="H1545" s="437" t="s">
        <v>4522</v>
      </c>
      <c r="I1545" s="377"/>
      <c r="J1545" s="377"/>
      <c r="K1545" s="281" t="s">
        <v>3350</v>
      </c>
      <c r="L1545" s="480">
        <v>1</v>
      </c>
      <c r="N1545" s="407"/>
    </row>
    <row r="1546" spans="1:14" s="4" customFormat="1" ht="11.25" customHeight="1" outlineLevel="2" x14ac:dyDescent="0.2">
      <c r="A1546" s="377">
        <v>324</v>
      </c>
      <c r="B1546" s="443" t="s">
        <v>77</v>
      </c>
      <c r="C1546" s="175" t="s">
        <v>4543</v>
      </c>
      <c r="D1546" s="386" t="s">
        <v>4544</v>
      </c>
      <c r="E1546" s="386" t="s">
        <v>4545</v>
      </c>
      <c r="F1546" s="386" t="s">
        <v>4546</v>
      </c>
      <c r="G1546" s="444">
        <v>44595</v>
      </c>
      <c r="H1546" s="437" t="s">
        <v>4522</v>
      </c>
      <c r="I1546" s="377"/>
      <c r="J1546" s="377"/>
      <c r="K1546" s="281" t="s">
        <v>3350</v>
      </c>
      <c r="L1546" s="480">
        <v>1</v>
      </c>
      <c r="N1546" s="407"/>
    </row>
    <row r="1547" spans="1:14" s="4" customFormat="1" ht="11.25" customHeight="1" outlineLevel="2" x14ac:dyDescent="0.2">
      <c r="A1547" s="377">
        <v>325</v>
      </c>
      <c r="B1547" s="443" t="s">
        <v>77</v>
      </c>
      <c r="C1547" s="175" t="s">
        <v>4547</v>
      </c>
      <c r="D1547" s="386" t="s">
        <v>4544</v>
      </c>
      <c r="E1547" s="386" t="s">
        <v>4545</v>
      </c>
      <c r="F1547" s="386" t="s">
        <v>4546</v>
      </c>
      <c r="G1547" s="444">
        <v>44595</v>
      </c>
      <c r="H1547" s="437" t="s">
        <v>4522</v>
      </c>
      <c r="I1547" s="377"/>
      <c r="J1547" s="377"/>
      <c r="K1547" s="281" t="s">
        <v>3350</v>
      </c>
      <c r="L1547" s="480">
        <v>1</v>
      </c>
      <c r="N1547" s="407"/>
    </row>
    <row r="1548" spans="1:14" s="4" customFormat="1" ht="11.25" customHeight="1" outlineLevel="2" x14ac:dyDescent="0.2">
      <c r="A1548" s="377">
        <v>326</v>
      </c>
      <c r="B1548" s="443" t="s">
        <v>77</v>
      </c>
      <c r="C1548" s="175" t="s">
        <v>4548</v>
      </c>
      <c r="D1548" s="386" t="s">
        <v>3504</v>
      </c>
      <c r="E1548" s="386" t="s">
        <v>3505</v>
      </c>
      <c r="F1548" s="386" t="s">
        <v>4549</v>
      </c>
      <c r="G1548" s="444">
        <v>44595</v>
      </c>
      <c r="H1548" s="437" t="s">
        <v>4522</v>
      </c>
      <c r="I1548" s="377"/>
      <c r="J1548" s="377"/>
      <c r="K1548" s="281" t="s">
        <v>3350</v>
      </c>
      <c r="L1548" s="480">
        <v>1</v>
      </c>
      <c r="N1548" s="407"/>
    </row>
    <row r="1549" spans="1:14" s="4" customFormat="1" ht="11.25" customHeight="1" outlineLevel="2" x14ac:dyDescent="0.2">
      <c r="A1549" s="377">
        <v>327</v>
      </c>
      <c r="B1549" s="443" t="s">
        <v>77</v>
      </c>
      <c r="C1549" s="175" t="s">
        <v>4550</v>
      </c>
      <c r="D1549" s="386" t="s">
        <v>4551</v>
      </c>
      <c r="E1549" s="386" t="s">
        <v>4552</v>
      </c>
      <c r="F1549" s="386" t="s">
        <v>4553</v>
      </c>
      <c r="G1549" s="444">
        <v>44596</v>
      </c>
      <c r="H1549" s="437" t="s">
        <v>4522</v>
      </c>
      <c r="I1549" s="377"/>
      <c r="J1549" s="377"/>
      <c r="K1549" s="281" t="s">
        <v>3350</v>
      </c>
      <c r="L1549" s="480">
        <v>1</v>
      </c>
      <c r="N1549" s="407"/>
    </row>
    <row r="1550" spans="1:14" s="4" customFormat="1" ht="11.25" customHeight="1" outlineLevel="2" x14ac:dyDescent="0.2">
      <c r="A1550" s="377">
        <v>328</v>
      </c>
      <c r="B1550" s="443" t="s">
        <v>77</v>
      </c>
      <c r="C1550" s="175" t="s">
        <v>4554</v>
      </c>
      <c r="D1550" s="386" t="s">
        <v>3504</v>
      </c>
      <c r="E1550" s="386" t="s">
        <v>3505</v>
      </c>
      <c r="F1550" s="386" t="s">
        <v>4555</v>
      </c>
      <c r="G1550" s="444">
        <v>44596</v>
      </c>
      <c r="H1550" s="437" t="s">
        <v>4522</v>
      </c>
      <c r="I1550" s="377"/>
      <c r="J1550" s="377"/>
      <c r="K1550" s="281" t="s">
        <v>3350</v>
      </c>
      <c r="L1550" s="480">
        <v>1</v>
      </c>
      <c r="N1550" s="407"/>
    </row>
    <row r="1551" spans="1:14" s="4" customFormat="1" ht="11.25" customHeight="1" outlineLevel="2" x14ac:dyDescent="0.2">
      <c r="A1551" s="377">
        <v>329</v>
      </c>
      <c r="B1551" s="443" t="s">
        <v>77</v>
      </c>
      <c r="C1551" s="175" t="s">
        <v>4556</v>
      </c>
      <c r="D1551" s="386" t="s">
        <v>3504</v>
      </c>
      <c r="E1551" s="386" t="s">
        <v>3505</v>
      </c>
      <c r="F1551" s="386" t="s">
        <v>4557</v>
      </c>
      <c r="G1551" s="444">
        <v>44596</v>
      </c>
      <c r="H1551" s="437" t="s">
        <v>4522</v>
      </c>
      <c r="I1551" s="377"/>
      <c r="J1551" s="377"/>
      <c r="K1551" s="281" t="s">
        <v>3350</v>
      </c>
      <c r="L1551" s="480">
        <v>1</v>
      </c>
      <c r="N1551" s="407"/>
    </row>
    <row r="1552" spans="1:14" s="4" customFormat="1" ht="11.25" customHeight="1" outlineLevel="2" x14ac:dyDescent="0.2">
      <c r="A1552" s="377">
        <v>330</v>
      </c>
      <c r="B1552" s="443" t="s">
        <v>77</v>
      </c>
      <c r="C1552" s="175" t="s">
        <v>4558</v>
      </c>
      <c r="D1552" s="386" t="s">
        <v>3504</v>
      </c>
      <c r="E1552" s="386" t="s">
        <v>3505</v>
      </c>
      <c r="F1552" s="386" t="s">
        <v>4559</v>
      </c>
      <c r="G1552" s="444">
        <v>44596</v>
      </c>
      <c r="H1552" s="437" t="s">
        <v>4522</v>
      </c>
      <c r="I1552" s="377"/>
      <c r="J1552" s="377"/>
      <c r="K1552" s="281" t="s">
        <v>3350</v>
      </c>
      <c r="L1552" s="480">
        <v>1</v>
      </c>
      <c r="N1552" s="407"/>
    </row>
    <row r="1553" spans="1:14" s="4" customFormat="1" ht="11.25" customHeight="1" outlineLevel="2" x14ac:dyDescent="0.2">
      <c r="A1553" s="377">
        <v>331</v>
      </c>
      <c r="B1553" s="443" t="s">
        <v>77</v>
      </c>
      <c r="C1553" s="175" t="s">
        <v>4560</v>
      </c>
      <c r="D1553" s="386" t="s">
        <v>3504</v>
      </c>
      <c r="E1553" s="386" t="s">
        <v>3505</v>
      </c>
      <c r="F1553" s="386" t="s">
        <v>4561</v>
      </c>
      <c r="G1553" s="444">
        <v>44596</v>
      </c>
      <c r="H1553" s="437" t="s">
        <v>4522</v>
      </c>
      <c r="I1553" s="377"/>
      <c r="J1553" s="377"/>
      <c r="K1553" s="281" t="s">
        <v>3350</v>
      </c>
      <c r="L1553" s="480">
        <v>1</v>
      </c>
      <c r="N1553" s="407"/>
    </row>
    <row r="1554" spans="1:14" s="4" customFormat="1" ht="11.25" customHeight="1" outlineLevel="2" x14ac:dyDescent="0.2">
      <c r="A1554" s="377">
        <v>332</v>
      </c>
      <c r="B1554" s="443" t="s">
        <v>77</v>
      </c>
      <c r="C1554" s="175" t="s">
        <v>4562</v>
      </c>
      <c r="D1554" s="386" t="s">
        <v>3504</v>
      </c>
      <c r="E1554" s="386" t="s">
        <v>3505</v>
      </c>
      <c r="F1554" s="386" t="s">
        <v>4563</v>
      </c>
      <c r="G1554" s="444">
        <v>44599</v>
      </c>
      <c r="H1554" s="437" t="s">
        <v>4522</v>
      </c>
      <c r="I1554" s="377"/>
      <c r="J1554" s="377"/>
      <c r="K1554" s="281" t="s">
        <v>4137</v>
      </c>
      <c r="L1554" s="480">
        <v>1</v>
      </c>
      <c r="N1554" s="407"/>
    </row>
    <row r="1555" spans="1:14" s="4" customFormat="1" ht="11.25" customHeight="1" outlineLevel="2" x14ac:dyDescent="0.2">
      <c r="A1555" s="377">
        <v>333</v>
      </c>
      <c r="B1555" s="443" t="s">
        <v>77</v>
      </c>
      <c r="C1555" s="175" t="s">
        <v>4564</v>
      </c>
      <c r="D1555" s="386" t="s">
        <v>3504</v>
      </c>
      <c r="E1555" s="386" t="s">
        <v>3505</v>
      </c>
      <c r="F1555" s="386" t="s">
        <v>4565</v>
      </c>
      <c r="G1555" s="444">
        <v>44599</v>
      </c>
      <c r="H1555" s="437" t="s">
        <v>4522</v>
      </c>
      <c r="I1555" s="377"/>
      <c r="J1555" s="377"/>
      <c r="K1555" s="281" t="s">
        <v>4142</v>
      </c>
      <c r="L1555" s="480">
        <v>1</v>
      </c>
      <c r="N1555" s="407"/>
    </row>
    <row r="1556" spans="1:14" s="4" customFormat="1" ht="11.25" customHeight="1" outlineLevel="2" x14ac:dyDescent="0.2">
      <c r="A1556" s="377">
        <v>334</v>
      </c>
      <c r="B1556" s="443" t="s">
        <v>77</v>
      </c>
      <c r="C1556" s="175" t="s">
        <v>4566</v>
      </c>
      <c r="D1556" s="386" t="s">
        <v>3504</v>
      </c>
      <c r="E1556" s="386" t="s">
        <v>3505</v>
      </c>
      <c r="F1556" s="386" t="s">
        <v>4559</v>
      </c>
      <c r="G1556" s="444">
        <v>44599</v>
      </c>
      <c r="H1556" s="437" t="s">
        <v>4522</v>
      </c>
      <c r="I1556" s="377"/>
      <c r="J1556" s="377"/>
      <c r="K1556" s="281" t="s">
        <v>4145</v>
      </c>
      <c r="L1556" s="480">
        <v>1</v>
      </c>
      <c r="N1556" s="407"/>
    </row>
    <row r="1557" spans="1:14" s="4" customFormat="1" ht="11.25" customHeight="1" outlineLevel="2" x14ac:dyDescent="0.2">
      <c r="A1557" s="377">
        <v>335</v>
      </c>
      <c r="B1557" s="443" t="s">
        <v>77</v>
      </c>
      <c r="C1557" s="175" t="s">
        <v>4567</v>
      </c>
      <c r="D1557" s="386" t="s">
        <v>4568</v>
      </c>
      <c r="E1557" s="386" t="s">
        <v>4569</v>
      </c>
      <c r="F1557" s="386" t="s">
        <v>4570</v>
      </c>
      <c r="G1557" s="444">
        <v>44599</v>
      </c>
      <c r="H1557" s="437" t="s">
        <v>4522</v>
      </c>
      <c r="I1557" s="377"/>
      <c r="J1557" s="377"/>
      <c r="K1557" s="281" t="s">
        <v>4148</v>
      </c>
      <c r="L1557" s="480">
        <v>1</v>
      </c>
      <c r="N1557" s="407"/>
    </row>
    <row r="1558" spans="1:14" s="4" customFormat="1" ht="11.25" customHeight="1" outlineLevel="2" x14ac:dyDescent="0.2">
      <c r="A1558" s="377">
        <v>336</v>
      </c>
      <c r="B1558" s="443" t="s">
        <v>77</v>
      </c>
      <c r="C1558" s="175" t="s">
        <v>4571</v>
      </c>
      <c r="D1558" s="386" t="s">
        <v>4568</v>
      </c>
      <c r="E1558" s="386" t="s">
        <v>4569</v>
      </c>
      <c r="F1558" s="386" t="s">
        <v>4570</v>
      </c>
      <c r="G1558" s="444">
        <v>44599</v>
      </c>
      <c r="H1558" s="437" t="s">
        <v>4522</v>
      </c>
      <c r="I1558" s="377"/>
      <c r="J1558" s="377"/>
      <c r="K1558" s="281" t="s">
        <v>4151</v>
      </c>
      <c r="L1558" s="480">
        <v>1</v>
      </c>
      <c r="N1558" s="407"/>
    </row>
    <row r="1559" spans="1:14" s="4" customFormat="1" ht="11.25" customHeight="1" outlineLevel="2" x14ac:dyDescent="0.2">
      <c r="A1559" s="377">
        <v>337</v>
      </c>
      <c r="B1559" s="443" t="s">
        <v>77</v>
      </c>
      <c r="C1559" s="175" t="s">
        <v>4572</v>
      </c>
      <c r="D1559" s="386" t="s">
        <v>3531</v>
      </c>
      <c r="E1559" s="386" t="s">
        <v>3532</v>
      </c>
      <c r="F1559" s="386" t="s">
        <v>4573</v>
      </c>
      <c r="G1559" s="444">
        <v>44600</v>
      </c>
      <c r="H1559" s="437" t="s">
        <v>4522</v>
      </c>
      <c r="I1559" s="377"/>
      <c r="J1559" s="377"/>
      <c r="K1559" s="281" t="s">
        <v>3350</v>
      </c>
      <c r="L1559" s="480">
        <v>1</v>
      </c>
      <c r="N1559" s="407"/>
    </row>
    <row r="1560" spans="1:14" s="4" customFormat="1" ht="11.25" customHeight="1" outlineLevel="2" x14ac:dyDescent="0.2">
      <c r="A1560" s="377">
        <v>338</v>
      </c>
      <c r="B1560" s="443" t="s">
        <v>77</v>
      </c>
      <c r="C1560" s="175" t="s">
        <v>4574</v>
      </c>
      <c r="D1560" s="386" t="s">
        <v>3500</v>
      </c>
      <c r="E1560" s="386" t="s">
        <v>3501</v>
      </c>
      <c r="F1560" s="386" t="s">
        <v>4575</v>
      </c>
      <c r="G1560" s="444">
        <v>44600</v>
      </c>
      <c r="H1560" s="437" t="s">
        <v>4522</v>
      </c>
      <c r="I1560" s="377"/>
      <c r="J1560" s="377"/>
      <c r="K1560" s="281" t="s">
        <v>3350</v>
      </c>
      <c r="L1560" s="480">
        <v>1</v>
      </c>
      <c r="N1560" s="407"/>
    </row>
    <row r="1561" spans="1:14" s="4" customFormat="1" ht="11.25" customHeight="1" outlineLevel="2" x14ac:dyDescent="0.2">
      <c r="A1561" s="377">
        <v>339</v>
      </c>
      <c r="B1561" s="443" t="s">
        <v>77</v>
      </c>
      <c r="C1561" s="175" t="s">
        <v>4576</v>
      </c>
      <c r="D1561" s="386" t="s">
        <v>3500</v>
      </c>
      <c r="E1561" s="386" t="s">
        <v>3501</v>
      </c>
      <c r="F1561" s="386" t="s">
        <v>4577</v>
      </c>
      <c r="G1561" s="444">
        <v>44600</v>
      </c>
      <c r="H1561" s="437" t="s">
        <v>4522</v>
      </c>
      <c r="I1561" s="377"/>
      <c r="J1561" s="377"/>
      <c r="K1561" s="281" t="s">
        <v>3350</v>
      </c>
      <c r="L1561" s="480">
        <v>1</v>
      </c>
      <c r="N1561" s="407"/>
    </row>
    <row r="1562" spans="1:14" s="4" customFormat="1" ht="11.25" customHeight="1" outlineLevel="2" x14ac:dyDescent="0.2">
      <c r="A1562" s="377">
        <v>340</v>
      </c>
      <c r="B1562" s="443" t="s">
        <v>77</v>
      </c>
      <c r="C1562" s="175" t="s">
        <v>4578</v>
      </c>
      <c r="D1562" s="386" t="s">
        <v>3500</v>
      </c>
      <c r="E1562" s="386" t="s">
        <v>3501</v>
      </c>
      <c r="F1562" s="386" t="s">
        <v>4579</v>
      </c>
      <c r="G1562" s="444">
        <v>44600</v>
      </c>
      <c r="H1562" s="437" t="s">
        <v>4522</v>
      </c>
      <c r="I1562" s="377"/>
      <c r="J1562" s="377"/>
      <c r="K1562" s="281" t="s">
        <v>3350</v>
      </c>
      <c r="L1562" s="480">
        <v>1</v>
      </c>
      <c r="N1562" s="407"/>
    </row>
    <row r="1563" spans="1:14" s="4" customFormat="1" ht="11.25" customHeight="1" outlineLevel="2" x14ac:dyDescent="0.2">
      <c r="A1563" s="377">
        <v>341</v>
      </c>
      <c r="B1563" s="443" t="s">
        <v>77</v>
      </c>
      <c r="C1563" s="175" t="s">
        <v>4580</v>
      </c>
      <c r="D1563" s="386" t="s">
        <v>3500</v>
      </c>
      <c r="E1563" s="386" t="s">
        <v>3501</v>
      </c>
      <c r="F1563" s="386" t="s">
        <v>4581</v>
      </c>
      <c r="G1563" s="444">
        <v>44600</v>
      </c>
      <c r="H1563" s="437" t="s">
        <v>4522</v>
      </c>
      <c r="I1563" s="377"/>
      <c r="J1563" s="377"/>
      <c r="K1563" s="281" t="s">
        <v>3350</v>
      </c>
      <c r="L1563" s="480">
        <v>1</v>
      </c>
      <c r="N1563" s="407"/>
    </row>
    <row r="1564" spans="1:14" s="4" customFormat="1" ht="11.25" customHeight="1" outlineLevel="2" x14ac:dyDescent="0.2">
      <c r="A1564" s="377">
        <v>342</v>
      </c>
      <c r="B1564" s="443" t="s">
        <v>77</v>
      </c>
      <c r="C1564" s="175" t="s">
        <v>4582</v>
      </c>
      <c r="D1564" s="386" t="s">
        <v>3500</v>
      </c>
      <c r="E1564" s="386" t="s">
        <v>3501</v>
      </c>
      <c r="F1564" s="386" t="s">
        <v>4583</v>
      </c>
      <c r="G1564" s="444">
        <v>44602</v>
      </c>
      <c r="H1564" s="437" t="s">
        <v>4522</v>
      </c>
      <c r="I1564" s="377"/>
      <c r="J1564" s="377"/>
      <c r="K1564" s="281" t="s">
        <v>3350</v>
      </c>
      <c r="L1564" s="480">
        <v>1</v>
      </c>
      <c r="N1564" s="407"/>
    </row>
    <row r="1565" spans="1:14" s="4" customFormat="1" ht="11.25" customHeight="1" outlineLevel="2" x14ac:dyDescent="0.2">
      <c r="A1565" s="377">
        <v>343</v>
      </c>
      <c r="B1565" s="443" t="s">
        <v>77</v>
      </c>
      <c r="C1565" s="175" t="s">
        <v>4584</v>
      </c>
      <c r="D1565" s="386" t="s">
        <v>3500</v>
      </c>
      <c r="E1565" s="386" t="s">
        <v>3501</v>
      </c>
      <c r="F1565" s="386" t="s">
        <v>4585</v>
      </c>
      <c r="G1565" s="444">
        <v>44602</v>
      </c>
      <c r="H1565" s="437" t="s">
        <v>4522</v>
      </c>
      <c r="I1565" s="377"/>
      <c r="J1565" s="377"/>
      <c r="K1565" s="281" t="s">
        <v>3350</v>
      </c>
      <c r="L1565" s="480">
        <v>1</v>
      </c>
      <c r="N1565" s="407"/>
    </row>
    <row r="1566" spans="1:14" s="4" customFormat="1" ht="11.25" customHeight="1" outlineLevel="2" x14ac:dyDescent="0.2">
      <c r="A1566" s="377">
        <v>344</v>
      </c>
      <c r="B1566" s="443" t="s">
        <v>77</v>
      </c>
      <c r="C1566" s="175" t="s">
        <v>4586</v>
      </c>
      <c r="D1566" s="386" t="s">
        <v>4544</v>
      </c>
      <c r="E1566" s="386" t="s">
        <v>4545</v>
      </c>
      <c r="F1566" s="386" t="s">
        <v>4546</v>
      </c>
      <c r="G1566" s="444">
        <v>44602</v>
      </c>
      <c r="H1566" s="437" t="s">
        <v>4522</v>
      </c>
      <c r="I1566" s="377"/>
      <c r="J1566" s="377"/>
      <c r="K1566" s="281" t="s">
        <v>3350</v>
      </c>
      <c r="L1566" s="480">
        <v>1</v>
      </c>
      <c r="N1566" s="407"/>
    </row>
    <row r="1567" spans="1:14" s="4" customFormat="1" ht="11.25" customHeight="1" outlineLevel="2" x14ac:dyDescent="0.2">
      <c r="A1567" s="377">
        <v>345</v>
      </c>
      <c r="B1567" s="443" t="s">
        <v>77</v>
      </c>
      <c r="C1567" s="175" t="s">
        <v>4587</v>
      </c>
      <c r="D1567" s="386" t="s">
        <v>4524</v>
      </c>
      <c r="E1567" s="386" t="s">
        <v>4525</v>
      </c>
      <c r="F1567" s="386" t="s">
        <v>4525</v>
      </c>
      <c r="G1567" s="444">
        <v>44602</v>
      </c>
      <c r="H1567" s="437" t="s">
        <v>4522</v>
      </c>
      <c r="I1567" s="377"/>
      <c r="J1567" s="377"/>
      <c r="K1567" s="281" t="s">
        <v>3350</v>
      </c>
      <c r="L1567" s="480">
        <v>1</v>
      </c>
      <c r="N1567" s="407"/>
    </row>
    <row r="1568" spans="1:14" s="4" customFormat="1" ht="11.25" customHeight="1" outlineLevel="2" x14ac:dyDescent="0.2">
      <c r="A1568" s="377">
        <v>346</v>
      </c>
      <c r="B1568" s="443" t="s">
        <v>77</v>
      </c>
      <c r="C1568" s="175" t="s">
        <v>4588</v>
      </c>
      <c r="D1568" s="386" t="s">
        <v>4589</v>
      </c>
      <c r="E1568" s="386" t="s">
        <v>4590</v>
      </c>
      <c r="F1568" s="386" t="s">
        <v>4591</v>
      </c>
      <c r="G1568" s="444">
        <v>44602</v>
      </c>
      <c r="H1568" s="437" t="s">
        <v>4522</v>
      </c>
      <c r="I1568" s="377"/>
      <c r="J1568" s="377"/>
      <c r="K1568" s="281" t="s">
        <v>3350</v>
      </c>
      <c r="L1568" s="480">
        <v>1</v>
      </c>
      <c r="N1568" s="407"/>
    </row>
    <row r="1569" spans="1:14" s="4" customFormat="1" ht="11.25" customHeight="1" outlineLevel="2" x14ac:dyDescent="0.2">
      <c r="A1569" s="377">
        <v>347</v>
      </c>
      <c r="B1569" s="443" t="s">
        <v>77</v>
      </c>
      <c r="C1569" s="175" t="s">
        <v>4592</v>
      </c>
      <c r="D1569" s="386" t="s">
        <v>4593</v>
      </c>
      <c r="E1569" s="386" t="s">
        <v>4594</v>
      </c>
      <c r="F1569" s="386" t="s">
        <v>4595</v>
      </c>
      <c r="G1569" s="444">
        <v>44603</v>
      </c>
      <c r="H1569" s="437" t="s">
        <v>4522</v>
      </c>
      <c r="I1569" s="377"/>
      <c r="J1569" s="377"/>
      <c r="K1569" s="281" t="s">
        <v>3350</v>
      </c>
      <c r="L1569" s="480">
        <v>1</v>
      </c>
      <c r="N1569" s="407"/>
    </row>
    <row r="1570" spans="1:14" s="4" customFormat="1" ht="11.25" customHeight="1" outlineLevel="2" x14ac:dyDescent="0.2">
      <c r="A1570" s="377">
        <v>348</v>
      </c>
      <c r="B1570" s="443" t="s">
        <v>77</v>
      </c>
      <c r="C1570" s="175" t="s">
        <v>4596</v>
      </c>
      <c r="D1570" s="386" t="s">
        <v>3117</v>
      </c>
      <c r="E1570" s="386" t="s">
        <v>4597</v>
      </c>
      <c r="F1570" s="386" t="s">
        <v>4598</v>
      </c>
      <c r="G1570" s="444">
        <v>44603</v>
      </c>
      <c r="H1570" s="437" t="s">
        <v>4522</v>
      </c>
      <c r="I1570" s="377"/>
      <c r="J1570" s="377"/>
      <c r="K1570" s="281" t="s">
        <v>3350</v>
      </c>
      <c r="L1570" s="480">
        <v>1</v>
      </c>
      <c r="N1570" s="407"/>
    </row>
    <row r="1571" spans="1:14" s="4" customFormat="1" ht="11.25" customHeight="1" outlineLevel="2" x14ac:dyDescent="0.2">
      <c r="A1571" s="377">
        <v>349</v>
      </c>
      <c r="B1571" s="443" t="s">
        <v>77</v>
      </c>
      <c r="C1571" s="175" t="s">
        <v>4599</v>
      </c>
      <c r="D1571" s="386" t="s">
        <v>3500</v>
      </c>
      <c r="E1571" s="386" t="s">
        <v>3501</v>
      </c>
      <c r="F1571" s="386" t="s">
        <v>4600</v>
      </c>
      <c r="G1571" s="444">
        <v>44603</v>
      </c>
      <c r="H1571" s="437" t="s">
        <v>4522</v>
      </c>
      <c r="I1571" s="377"/>
      <c r="J1571" s="377"/>
      <c r="K1571" s="281" t="s">
        <v>3350</v>
      </c>
      <c r="L1571" s="480">
        <v>1</v>
      </c>
      <c r="N1571" s="407"/>
    </row>
    <row r="1572" spans="1:14" s="4" customFormat="1" ht="11.25" customHeight="1" outlineLevel="2" x14ac:dyDescent="0.2">
      <c r="A1572" s="377">
        <v>350</v>
      </c>
      <c r="B1572" s="443" t="s">
        <v>77</v>
      </c>
      <c r="C1572" s="175" t="s">
        <v>4601</v>
      </c>
      <c r="D1572" s="386" t="s">
        <v>3500</v>
      </c>
      <c r="E1572" s="386" t="s">
        <v>3501</v>
      </c>
      <c r="F1572" s="386" t="s">
        <v>4602</v>
      </c>
      <c r="G1572" s="444">
        <v>44603</v>
      </c>
      <c r="H1572" s="437" t="s">
        <v>4522</v>
      </c>
      <c r="I1572" s="377"/>
      <c r="J1572" s="377"/>
      <c r="K1572" s="281" t="s">
        <v>3350</v>
      </c>
      <c r="L1572" s="480">
        <v>1</v>
      </c>
      <c r="N1572" s="407"/>
    </row>
    <row r="1573" spans="1:14" s="4" customFormat="1" ht="11.25" customHeight="1" outlineLevel="2" x14ac:dyDescent="0.2">
      <c r="A1573" s="377">
        <v>351</v>
      </c>
      <c r="B1573" s="443" t="s">
        <v>77</v>
      </c>
      <c r="C1573" s="175" t="s">
        <v>4603</v>
      </c>
      <c r="D1573" s="386" t="s">
        <v>3500</v>
      </c>
      <c r="E1573" s="386" t="s">
        <v>3501</v>
      </c>
      <c r="F1573" s="386" t="s">
        <v>4604</v>
      </c>
      <c r="G1573" s="444">
        <v>44606</v>
      </c>
      <c r="H1573" s="437" t="s">
        <v>4522</v>
      </c>
      <c r="I1573" s="377"/>
      <c r="J1573" s="377"/>
      <c r="K1573" s="281" t="s">
        <v>3350</v>
      </c>
      <c r="L1573" s="480">
        <v>1</v>
      </c>
      <c r="N1573" s="407"/>
    </row>
    <row r="1574" spans="1:14" s="4" customFormat="1" ht="11.25" customHeight="1" outlineLevel="2" x14ac:dyDescent="0.2">
      <c r="A1574" s="377">
        <v>352</v>
      </c>
      <c r="B1574" s="443" t="s">
        <v>77</v>
      </c>
      <c r="C1574" s="175" t="s">
        <v>4605</v>
      </c>
      <c r="D1574" s="386" t="s">
        <v>3500</v>
      </c>
      <c r="E1574" s="386" t="s">
        <v>3501</v>
      </c>
      <c r="F1574" s="386" t="s">
        <v>4602</v>
      </c>
      <c r="G1574" s="444">
        <v>44606</v>
      </c>
      <c r="H1574" s="437" t="s">
        <v>4522</v>
      </c>
      <c r="I1574" s="377"/>
      <c r="J1574" s="377"/>
      <c r="K1574" s="281" t="s">
        <v>3350</v>
      </c>
      <c r="L1574" s="480">
        <v>1</v>
      </c>
      <c r="N1574" s="407"/>
    </row>
    <row r="1575" spans="1:14" s="4" customFormat="1" ht="11.25" customHeight="1" outlineLevel="2" x14ac:dyDescent="0.2">
      <c r="A1575" s="377">
        <v>353</v>
      </c>
      <c r="B1575" s="443" t="s">
        <v>77</v>
      </c>
      <c r="C1575" s="175" t="s">
        <v>4606</v>
      </c>
      <c r="D1575" s="386" t="s">
        <v>3922</v>
      </c>
      <c r="E1575" s="386" t="s">
        <v>3923</v>
      </c>
      <c r="F1575" s="386" t="s">
        <v>4607</v>
      </c>
      <c r="G1575" s="444">
        <v>44606</v>
      </c>
      <c r="H1575" s="437" t="s">
        <v>4522</v>
      </c>
      <c r="I1575" s="377"/>
      <c r="J1575" s="377"/>
      <c r="K1575" s="281" t="s">
        <v>3350</v>
      </c>
      <c r="L1575" s="480">
        <v>1</v>
      </c>
      <c r="N1575" s="407"/>
    </row>
    <row r="1576" spans="1:14" s="4" customFormat="1" ht="11.25" customHeight="1" outlineLevel="2" x14ac:dyDescent="0.2">
      <c r="A1576" s="377">
        <v>354</v>
      </c>
      <c r="B1576" s="443" t="s">
        <v>77</v>
      </c>
      <c r="C1576" s="175" t="s">
        <v>4608</v>
      </c>
      <c r="D1576" s="386" t="s">
        <v>3922</v>
      </c>
      <c r="E1576" s="386" t="s">
        <v>3923</v>
      </c>
      <c r="F1576" s="386" t="s">
        <v>4609</v>
      </c>
      <c r="G1576" s="444">
        <v>44606</v>
      </c>
      <c r="H1576" s="437" t="s">
        <v>4522</v>
      </c>
      <c r="I1576" s="377"/>
      <c r="J1576" s="377"/>
      <c r="K1576" s="281" t="s">
        <v>3350</v>
      </c>
      <c r="L1576" s="480">
        <v>1</v>
      </c>
      <c r="N1576" s="407"/>
    </row>
    <row r="1577" spans="1:14" s="4" customFormat="1" ht="11.25" customHeight="1" outlineLevel="2" x14ac:dyDescent="0.2">
      <c r="A1577" s="377">
        <v>355</v>
      </c>
      <c r="B1577" s="443" t="s">
        <v>77</v>
      </c>
      <c r="C1577" s="175" t="s">
        <v>4610</v>
      </c>
      <c r="D1577" s="386" t="s">
        <v>4611</v>
      </c>
      <c r="E1577" s="386" t="s">
        <v>4612</v>
      </c>
      <c r="F1577" s="386" t="s">
        <v>4613</v>
      </c>
      <c r="G1577" s="444">
        <v>44606</v>
      </c>
      <c r="H1577" s="437" t="s">
        <v>4522</v>
      </c>
      <c r="I1577" s="377"/>
      <c r="J1577" s="377"/>
      <c r="K1577" s="281" t="s">
        <v>3350</v>
      </c>
      <c r="L1577" s="480">
        <v>1</v>
      </c>
      <c r="N1577" s="407"/>
    </row>
    <row r="1578" spans="1:14" s="4" customFormat="1" ht="11.25" customHeight="1" outlineLevel="2" x14ac:dyDescent="0.2">
      <c r="A1578" s="377">
        <v>356</v>
      </c>
      <c r="B1578" s="443" t="s">
        <v>77</v>
      </c>
      <c r="C1578" s="175" t="s">
        <v>4614</v>
      </c>
      <c r="D1578" s="386" t="s">
        <v>3529</v>
      </c>
      <c r="E1578" s="386" t="s">
        <v>3530</v>
      </c>
      <c r="F1578" s="386" t="s">
        <v>4615</v>
      </c>
      <c r="G1578" s="444">
        <v>44607</v>
      </c>
      <c r="H1578" s="437" t="s">
        <v>4522</v>
      </c>
      <c r="I1578" s="377"/>
      <c r="J1578" s="377"/>
      <c r="K1578" s="281" t="s">
        <v>3350</v>
      </c>
      <c r="L1578" s="480">
        <v>1</v>
      </c>
      <c r="N1578" s="407"/>
    </row>
    <row r="1579" spans="1:14" s="4" customFormat="1" ht="11.25" customHeight="1" outlineLevel="2" x14ac:dyDescent="0.2">
      <c r="A1579" s="377">
        <v>357</v>
      </c>
      <c r="B1579" s="443" t="s">
        <v>77</v>
      </c>
      <c r="C1579" s="175" t="s">
        <v>4616</v>
      </c>
      <c r="D1579" s="386" t="s">
        <v>3529</v>
      </c>
      <c r="E1579" s="386" t="s">
        <v>3530</v>
      </c>
      <c r="F1579" s="386" t="s">
        <v>4617</v>
      </c>
      <c r="G1579" s="444">
        <v>44607</v>
      </c>
      <c r="H1579" s="437" t="s">
        <v>4522</v>
      </c>
      <c r="I1579" s="377"/>
      <c r="J1579" s="377"/>
      <c r="K1579" s="281" t="s">
        <v>3350</v>
      </c>
      <c r="L1579" s="480">
        <v>1</v>
      </c>
      <c r="N1579" s="407"/>
    </row>
    <row r="1580" spans="1:14" s="4" customFormat="1" ht="11.25" customHeight="1" outlineLevel="2" x14ac:dyDescent="0.2">
      <c r="A1580" s="377">
        <v>358</v>
      </c>
      <c r="B1580" s="443" t="s">
        <v>77</v>
      </c>
      <c r="C1580" s="175" t="s">
        <v>4618</v>
      </c>
      <c r="D1580" s="386" t="s">
        <v>4619</v>
      </c>
      <c r="E1580" s="386" t="s">
        <v>4620</v>
      </c>
      <c r="F1580" s="386" t="s">
        <v>4621</v>
      </c>
      <c r="G1580" s="444">
        <v>44607</v>
      </c>
      <c r="H1580" s="437" t="s">
        <v>4522</v>
      </c>
      <c r="I1580" s="377"/>
      <c r="J1580" s="377"/>
      <c r="K1580" s="281" t="s">
        <v>3350</v>
      </c>
      <c r="L1580" s="480">
        <v>1</v>
      </c>
      <c r="N1580" s="407"/>
    </row>
    <row r="1581" spans="1:14" s="4" customFormat="1" ht="11.25" customHeight="1" outlineLevel="2" x14ac:dyDescent="0.2">
      <c r="A1581" s="377">
        <v>359</v>
      </c>
      <c r="B1581" s="443" t="s">
        <v>77</v>
      </c>
      <c r="C1581" s="175" t="s">
        <v>4622</v>
      </c>
      <c r="D1581" s="386" t="s">
        <v>4623</v>
      </c>
      <c r="E1581" s="386" t="s">
        <v>4624</v>
      </c>
      <c r="F1581" s="386" t="s">
        <v>4625</v>
      </c>
      <c r="G1581" s="444">
        <v>44607</v>
      </c>
      <c r="H1581" s="437" t="s">
        <v>4522</v>
      </c>
      <c r="I1581" s="377"/>
      <c r="J1581" s="377"/>
      <c r="K1581" s="281" t="s">
        <v>3350</v>
      </c>
      <c r="L1581" s="480">
        <v>1</v>
      </c>
      <c r="N1581" s="407"/>
    </row>
    <row r="1582" spans="1:14" s="4" customFormat="1" ht="11.25" customHeight="1" outlineLevel="2" x14ac:dyDescent="0.2">
      <c r="A1582" s="377">
        <v>360</v>
      </c>
      <c r="B1582" s="443" t="s">
        <v>77</v>
      </c>
      <c r="C1582" s="175" t="s">
        <v>4626</v>
      </c>
      <c r="D1582" s="386" t="s">
        <v>4627</v>
      </c>
      <c r="E1582" s="386" t="s">
        <v>4628</v>
      </c>
      <c r="F1582" s="386" t="s">
        <v>4629</v>
      </c>
      <c r="G1582" s="444">
        <v>44607</v>
      </c>
      <c r="H1582" s="437" t="s">
        <v>4522</v>
      </c>
      <c r="I1582" s="377"/>
      <c r="J1582" s="377"/>
      <c r="K1582" s="281" t="s">
        <v>3350</v>
      </c>
      <c r="L1582" s="480">
        <v>1</v>
      </c>
      <c r="N1582" s="407"/>
    </row>
    <row r="1583" spans="1:14" s="4" customFormat="1" ht="11.25" customHeight="1" outlineLevel="2" x14ac:dyDescent="0.2">
      <c r="A1583" s="377">
        <v>361</v>
      </c>
      <c r="B1583" s="443" t="s">
        <v>77</v>
      </c>
      <c r="C1583" s="175" t="s">
        <v>4630</v>
      </c>
      <c r="D1583" s="386" t="s">
        <v>3508</v>
      </c>
      <c r="E1583" s="386" t="s">
        <v>3509</v>
      </c>
      <c r="F1583" s="386" t="s">
        <v>4631</v>
      </c>
      <c r="G1583" s="444">
        <v>44608</v>
      </c>
      <c r="H1583" s="437" t="s">
        <v>4522</v>
      </c>
      <c r="I1583" s="377"/>
      <c r="J1583" s="377"/>
      <c r="K1583" s="281" t="s">
        <v>3350</v>
      </c>
      <c r="L1583" s="480">
        <v>1</v>
      </c>
      <c r="N1583" s="407"/>
    </row>
    <row r="1584" spans="1:14" s="4" customFormat="1" ht="11.25" customHeight="1" outlineLevel="2" x14ac:dyDescent="0.2">
      <c r="A1584" s="377">
        <v>362</v>
      </c>
      <c r="B1584" s="443" t="s">
        <v>77</v>
      </c>
      <c r="C1584" s="175" t="s">
        <v>4632</v>
      </c>
      <c r="D1584" s="386" t="s">
        <v>3508</v>
      </c>
      <c r="E1584" s="386" t="s">
        <v>3509</v>
      </c>
      <c r="F1584" s="386" t="s">
        <v>4633</v>
      </c>
      <c r="G1584" s="444">
        <v>44608</v>
      </c>
      <c r="H1584" s="437" t="s">
        <v>4522</v>
      </c>
      <c r="I1584" s="377"/>
      <c r="J1584" s="377"/>
      <c r="K1584" s="281" t="s">
        <v>3350</v>
      </c>
      <c r="L1584" s="480">
        <v>1</v>
      </c>
      <c r="N1584" s="407"/>
    </row>
    <row r="1585" spans="1:14" s="4" customFormat="1" ht="11.25" customHeight="1" outlineLevel="2" x14ac:dyDescent="0.2">
      <c r="A1585" s="377">
        <v>363</v>
      </c>
      <c r="B1585" s="443" t="s">
        <v>77</v>
      </c>
      <c r="C1585" s="175" t="s">
        <v>4634</v>
      </c>
      <c r="D1585" s="386" t="s">
        <v>3508</v>
      </c>
      <c r="E1585" s="386" t="s">
        <v>3509</v>
      </c>
      <c r="F1585" s="386" t="s">
        <v>4635</v>
      </c>
      <c r="G1585" s="444">
        <v>44608</v>
      </c>
      <c r="H1585" s="437" t="s">
        <v>4522</v>
      </c>
      <c r="I1585" s="377"/>
      <c r="J1585" s="377"/>
      <c r="K1585" s="281" t="s">
        <v>3350</v>
      </c>
      <c r="L1585" s="480">
        <v>1</v>
      </c>
      <c r="N1585" s="407"/>
    </row>
    <row r="1586" spans="1:14" s="4" customFormat="1" ht="11.25" customHeight="1" outlineLevel="2" x14ac:dyDescent="0.2">
      <c r="A1586" s="377">
        <v>364</v>
      </c>
      <c r="B1586" s="443" t="s">
        <v>77</v>
      </c>
      <c r="C1586" s="175" t="s">
        <v>4636</v>
      </c>
      <c r="D1586" s="386">
        <v>3757</v>
      </c>
      <c r="E1586" s="386" t="s">
        <v>3633</v>
      </c>
      <c r="F1586" s="386" t="s">
        <v>4637</v>
      </c>
      <c r="G1586" s="444">
        <v>44608</v>
      </c>
      <c r="H1586" s="437" t="s">
        <v>4522</v>
      </c>
      <c r="I1586" s="377"/>
      <c r="J1586" s="377"/>
      <c r="K1586" s="281" t="s">
        <v>3350</v>
      </c>
      <c r="L1586" s="480">
        <v>1</v>
      </c>
      <c r="N1586" s="407"/>
    </row>
    <row r="1587" spans="1:14" s="4" customFormat="1" ht="11.25" customHeight="1" outlineLevel="2" x14ac:dyDescent="0.2">
      <c r="A1587" s="377">
        <v>365</v>
      </c>
      <c r="B1587" s="443" t="s">
        <v>77</v>
      </c>
      <c r="C1587" s="175" t="s">
        <v>4638</v>
      </c>
      <c r="D1587" s="386">
        <v>3757</v>
      </c>
      <c r="E1587" s="386" t="s">
        <v>3633</v>
      </c>
      <c r="F1587" s="386" t="s">
        <v>4639</v>
      </c>
      <c r="G1587" s="444">
        <v>44608</v>
      </c>
      <c r="H1587" s="437" t="s">
        <v>4522</v>
      </c>
      <c r="I1587" s="377"/>
      <c r="J1587" s="377"/>
      <c r="K1587" s="281" t="s">
        <v>3350</v>
      </c>
      <c r="L1587" s="480">
        <v>1</v>
      </c>
      <c r="N1587" s="407"/>
    </row>
    <row r="1588" spans="1:14" s="4" customFormat="1" ht="11.25" customHeight="1" outlineLevel="2" x14ac:dyDescent="0.2">
      <c r="A1588" s="377">
        <v>366</v>
      </c>
      <c r="B1588" s="443" t="s">
        <v>77</v>
      </c>
      <c r="C1588" s="175" t="s">
        <v>4640</v>
      </c>
      <c r="D1588" s="386" t="s">
        <v>4641</v>
      </c>
      <c r="E1588" s="386" t="s">
        <v>4642</v>
      </c>
      <c r="F1588" s="386" t="s">
        <v>4643</v>
      </c>
      <c r="G1588" s="444">
        <v>44593</v>
      </c>
      <c r="H1588" s="437" t="s">
        <v>4644</v>
      </c>
      <c r="I1588" s="377"/>
      <c r="J1588" s="377"/>
      <c r="K1588" s="281" t="s">
        <v>3350</v>
      </c>
      <c r="L1588" s="480">
        <v>1</v>
      </c>
      <c r="N1588" s="407"/>
    </row>
    <row r="1589" spans="1:14" s="4" customFormat="1" ht="11.25" customHeight="1" outlineLevel="2" x14ac:dyDescent="0.2">
      <c r="A1589" s="377">
        <v>367</v>
      </c>
      <c r="B1589" s="443" t="s">
        <v>77</v>
      </c>
      <c r="C1589" s="175" t="s">
        <v>4645</v>
      </c>
      <c r="D1589" s="386" t="s">
        <v>4646</v>
      </c>
      <c r="E1589" s="386" t="s">
        <v>4647</v>
      </c>
      <c r="F1589" s="386" t="s">
        <v>4648</v>
      </c>
      <c r="G1589" s="444">
        <v>44593</v>
      </c>
      <c r="H1589" s="437" t="s">
        <v>4644</v>
      </c>
      <c r="I1589" s="377"/>
      <c r="J1589" s="377"/>
      <c r="K1589" s="281" t="s">
        <v>3350</v>
      </c>
      <c r="L1589" s="480">
        <v>1</v>
      </c>
      <c r="N1589" s="407"/>
    </row>
    <row r="1590" spans="1:14" s="4" customFormat="1" ht="11.25" customHeight="1" outlineLevel="2" x14ac:dyDescent="0.2">
      <c r="A1590" s="377">
        <v>368</v>
      </c>
      <c r="B1590" s="443" t="s">
        <v>77</v>
      </c>
      <c r="C1590" s="175" t="s">
        <v>4649</v>
      </c>
      <c r="D1590" s="386" t="s">
        <v>3053</v>
      </c>
      <c r="E1590" s="386" t="s">
        <v>4650</v>
      </c>
      <c r="F1590" s="386" t="s">
        <v>4651</v>
      </c>
      <c r="G1590" s="444">
        <v>44593</v>
      </c>
      <c r="H1590" s="437" t="s">
        <v>4644</v>
      </c>
      <c r="I1590" s="377"/>
      <c r="J1590" s="377"/>
      <c r="K1590" s="281" t="s">
        <v>3350</v>
      </c>
      <c r="L1590" s="480">
        <v>1</v>
      </c>
      <c r="N1590" s="407"/>
    </row>
    <row r="1591" spans="1:14" s="4" customFormat="1" ht="11.25" customHeight="1" outlineLevel="2" x14ac:dyDescent="0.2">
      <c r="A1591" s="377">
        <v>369</v>
      </c>
      <c r="B1591" s="443" t="s">
        <v>77</v>
      </c>
      <c r="C1591" s="175" t="s">
        <v>4652</v>
      </c>
      <c r="D1591" s="386" t="s">
        <v>4653</v>
      </c>
      <c r="E1591" s="386" t="s">
        <v>4654</v>
      </c>
      <c r="F1591" s="386" t="s">
        <v>4655</v>
      </c>
      <c r="G1591" s="444">
        <v>44593</v>
      </c>
      <c r="H1591" s="437" t="s">
        <v>4644</v>
      </c>
      <c r="I1591" s="377"/>
      <c r="J1591" s="377"/>
      <c r="K1591" s="281" t="s">
        <v>3350</v>
      </c>
      <c r="L1591" s="480">
        <v>1</v>
      </c>
      <c r="N1591" s="407"/>
    </row>
    <row r="1592" spans="1:14" s="4" customFormat="1" ht="11.25" customHeight="1" outlineLevel="2" x14ac:dyDescent="0.2">
      <c r="A1592" s="377">
        <v>370</v>
      </c>
      <c r="B1592" s="443" t="s">
        <v>77</v>
      </c>
      <c r="C1592" s="175" t="s">
        <v>4656</v>
      </c>
      <c r="D1592" s="386" t="s">
        <v>4657</v>
      </c>
      <c r="E1592" s="386" t="s">
        <v>4658</v>
      </c>
      <c r="F1592" s="386" t="s">
        <v>4659</v>
      </c>
      <c r="G1592" s="444">
        <v>44593</v>
      </c>
      <c r="H1592" s="437" t="s">
        <v>4644</v>
      </c>
      <c r="I1592" s="377"/>
      <c r="J1592" s="377"/>
      <c r="K1592" s="281" t="s">
        <v>3350</v>
      </c>
      <c r="L1592" s="480">
        <v>1</v>
      </c>
      <c r="N1592" s="407"/>
    </row>
    <row r="1593" spans="1:14" s="4" customFormat="1" ht="11.25" customHeight="1" outlineLevel="2" x14ac:dyDescent="0.2">
      <c r="A1593" s="377">
        <v>371</v>
      </c>
      <c r="B1593" s="443" t="s">
        <v>77</v>
      </c>
      <c r="C1593" s="175" t="s">
        <v>4660</v>
      </c>
      <c r="D1593" s="386" t="s">
        <v>4661</v>
      </c>
      <c r="E1593" s="386" t="s">
        <v>4662</v>
      </c>
      <c r="F1593" s="386" t="s">
        <v>4663</v>
      </c>
      <c r="G1593" s="444">
        <v>44595</v>
      </c>
      <c r="H1593" s="437" t="s">
        <v>4644</v>
      </c>
      <c r="I1593" s="377"/>
      <c r="J1593" s="377"/>
      <c r="K1593" s="281" t="s">
        <v>3350</v>
      </c>
      <c r="L1593" s="480">
        <v>1</v>
      </c>
      <c r="N1593" s="407"/>
    </row>
    <row r="1594" spans="1:14" s="4" customFormat="1" ht="11.25" customHeight="1" outlineLevel="2" x14ac:dyDescent="0.2">
      <c r="A1594" s="377">
        <v>372</v>
      </c>
      <c r="B1594" s="443" t="s">
        <v>77</v>
      </c>
      <c r="C1594" s="175" t="s">
        <v>4664</v>
      </c>
      <c r="D1594" s="386" t="s">
        <v>4665</v>
      </c>
      <c r="E1594" s="386" t="s">
        <v>4666</v>
      </c>
      <c r="F1594" s="386" t="s">
        <v>4667</v>
      </c>
      <c r="G1594" s="444">
        <v>44595</v>
      </c>
      <c r="H1594" s="437" t="s">
        <v>4644</v>
      </c>
      <c r="I1594" s="377"/>
      <c r="J1594" s="377"/>
      <c r="K1594" s="281" t="s">
        <v>3350</v>
      </c>
      <c r="L1594" s="480">
        <v>1</v>
      </c>
      <c r="N1594" s="407"/>
    </row>
    <row r="1595" spans="1:14" s="4" customFormat="1" ht="11.25" customHeight="1" outlineLevel="2" x14ac:dyDescent="0.2">
      <c r="A1595" s="377">
        <v>373</v>
      </c>
      <c r="B1595" s="443" t="s">
        <v>77</v>
      </c>
      <c r="C1595" s="175" t="s">
        <v>4668</v>
      </c>
      <c r="D1595" s="386" t="s">
        <v>4669</v>
      </c>
      <c r="E1595" s="386" t="s">
        <v>4670</v>
      </c>
      <c r="F1595" s="386" t="s">
        <v>4671</v>
      </c>
      <c r="G1595" s="444">
        <v>44595</v>
      </c>
      <c r="H1595" s="437" t="s">
        <v>4644</v>
      </c>
      <c r="I1595" s="377"/>
      <c r="J1595" s="377"/>
      <c r="K1595" s="281" t="s">
        <v>3350</v>
      </c>
      <c r="L1595" s="480">
        <v>1</v>
      </c>
      <c r="N1595" s="407"/>
    </row>
    <row r="1596" spans="1:14" s="4" customFormat="1" ht="11.25" customHeight="1" outlineLevel="2" x14ac:dyDescent="0.2">
      <c r="A1596" s="377">
        <v>374</v>
      </c>
      <c r="B1596" s="443" t="s">
        <v>77</v>
      </c>
      <c r="C1596" s="175" t="s">
        <v>4672</v>
      </c>
      <c r="D1596" s="386" t="s">
        <v>4673</v>
      </c>
      <c r="E1596" s="386" t="s">
        <v>4674</v>
      </c>
      <c r="F1596" s="386" t="s">
        <v>4675</v>
      </c>
      <c r="G1596" s="444">
        <v>44595</v>
      </c>
      <c r="H1596" s="437" t="s">
        <v>4644</v>
      </c>
      <c r="I1596" s="377"/>
      <c r="J1596" s="377"/>
      <c r="K1596" s="281" t="s">
        <v>3350</v>
      </c>
      <c r="L1596" s="480">
        <v>1</v>
      </c>
      <c r="N1596" s="407"/>
    </row>
    <row r="1597" spans="1:14" s="4" customFormat="1" ht="11.25" customHeight="1" outlineLevel="2" x14ac:dyDescent="0.2">
      <c r="A1597" s="377">
        <v>375</v>
      </c>
      <c r="B1597" s="443" t="s">
        <v>77</v>
      </c>
      <c r="C1597" s="175" t="s">
        <v>4676</v>
      </c>
      <c r="D1597" s="386" t="s">
        <v>4677</v>
      </c>
      <c r="E1597" s="386" t="s">
        <v>4678</v>
      </c>
      <c r="F1597" s="386" t="s">
        <v>4679</v>
      </c>
      <c r="G1597" s="444">
        <v>44595</v>
      </c>
      <c r="H1597" s="437" t="s">
        <v>4644</v>
      </c>
      <c r="I1597" s="377"/>
      <c r="J1597" s="377"/>
      <c r="K1597" s="281" t="s">
        <v>3350</v>
      </c>
      <c r="L1597" s="480">
        <v>1</v>
      </c>
      <c r="N1597" s="407"/>
    </row>
    <row r="1598" spans="1:14" s="4" customFormat="1" ht="11.25" customHeight="1" outlineLevel="2" x14ac:dyDescent="0.2">
      <c r="A1598" s="377">
        <v>376</v>
      </c>
      <c r="B1598" s="443" t="s">
        <v>77</v>
      </c>
      <c r="C1598" s="175" t="s">
        <v>4680</v>
      </c>
      <c r="D1598" s="386" t="s">
        <v>4681</v>
      </c>
      <c r="E1598" s="386" t="s">
        <v>4682</v>
      </c>
      <c r="F1598" s="386" t="s">
        <v>4683</v>
      </c>
      <c r="G1598" s="444">
        <v>44596</v>
      </c>
      <c r="H1598" s="437" t="s">
        <v>4644</v>
      </c>
      <c r="I1598" s="377"/>
      <c r="J1598" s="377"/>
      <c r="K1598" s="281" t="s">
        <v>3350</v>
      </c>
      <c r="L1598" s="480">
        <v>1</v>
      </c>
      <c r="N1598" s="407"/>
    </row>
    <row r="1599" spans="1:14" s="4" customFormat="1" ht="11.25" customHeight="1" outlineLevel="2" x14ac:dyDescent="0.2">
      <c r="A1599" s="377">
        <v>377</v>
      </c>
      <c r="B1599" s="443" t="s">
        <v>77</v>
      </c>
      <c r="C1599" s="175" t="s">
        <v>4684</v>
      </c>
      <c r="D1599" s="386" t="s">
        <v>4685</v>
      </c>
      <c r="E1599" s="386" t="s">
        <v>4686</v>
      </c>
      <c r="F1599" s="386" t="s">
        <v>4687</v>
      </c>
      <c r="G1599" s="444">
        <v>44596</v>
      </c>
      <c r="H1599" s="437" t="s">
        <v>4644</v>
      </c>
      <c r="I1599" s="377"/>
      <c r="J1599" s="377"/>
      <c r="K1599" s="281" t="s">
        <v>3350</v>
      </c>
      <c r="L1599" s="480">
        <v>1</v>
      </c>
      <c r="N1599" s="407"/>
    </row>
    <row r="1600" spans="1:14" s="4" customFormat="1" ht="11.25" customHeight="1" outlineLevel="2" x14ac:dyDescent="0.2">
      <c r="A1600" s="377">
        <v>378</v>
      </c>
      <c r="B1600" s="443" t="s">
        <v>77</v>
      </c>
      <c r="C1600" s="175" t="s">
        <v>4688</v>
      </c>
      <c r="D1600" s="386" t="s">
        <v>4689</v>
      </c>
      <c r="E1600" s="386" t="s">
        <v>4690</v>
      </c>
      <c r="F1600" s="386" t="s">
        <v>4691</v>
      </c>
      <c r="G1600" s="444">
        <v>44596</v>
      </c>
      <c r="H1600" s="437" t="s">
        <v>4644</v>
      </c>
      <c r="I1600" s="377"/>
      <c r="J1600" s="377"/>
      <c r="K1600" s="281" t="s">
        <v>3350</v>
      </c>
      <c r="L1600" s="480">
        <v>1</v>
      </c>
      <c r="N1600" s="407"/>
    </row>
    <row r="1601" spans="1:14" s="4" customFormat="1" ht="11.25" customHeight="1" outlineLevel="2" x14ac:dyDescent="0.2">
      <c r="A1601" s="377">
        <v>379</v>
      </c>
      <c r="B1601" s="443" t="s">
        <v>77</v>
      </c>
      <c r="C1601" s="175" t="s">
        <v>4692</v>
      </c>
      <c r="D1601" s="386" t="s">
        <v>4693</v>
      </c>
      <c r="E1601" s="386" t="s">
        <v>4694</v>
      </c>
      <c r="F1601" s="386" t="s">
        <v>4695</v>
      </c>
      <c r="G1601" s="444">
        <v>44596</v>
      </c>
      <c r="H1601" s="437" t="s">
        <v>4644</v>
      </c>
      <c r="I1601" s="377"/>
      <c r="J1601" s="377"/>
      <c r="K1601" s="281" t="s">
        <v>3350</v>
      </c>
      <c r="L1601" s="480">
        <v>1</v>
      </c>
      <c r="N1601" s="407"/>
    </row>
    <row r="1602" spans="1:14" s="4" customFormat="1" ht="11.25" customHeight="1" outlineLevel="2" x14ac:dyDescent="0.2">
      <c r="A1602" s="377">
        <v>380</v>
      </c>
      <c r="B1602" s="443" t="s">
        <v>77</v>
      </c>
      <c r="C1602" s="175" t="s">
        <v>4696</v>
      </c>
      <c r="D1602" s="386" t="s">
        <v>4693</v>
      </c>
      <c r="E1602" s="386" t="s">
        <v>4694</v>
      </c>
      <c r="F1602" s="386" t="s">
        <v>4697</v>
      </c>
      <c r="G1602" s="444">
        <v>44596</v>
      </c>
      <c r="H1602" s="437" t="s">
        <v>4644</v>
      </c>
      <c r="I1602" s="377"/>
      <c r="J1602" s="377"/>
      <c r="K1602" s="281" t="s">
        <v>3350</v>
      </c>
      <c r="L1602" s="480">
        <v>1</v>
      </c>
      <c r="N1602" s="407"/>
    </row>
    <row r="1603" spans="1:14" s="4" customFormat="1" ht="11.25" customHeight="1" outlineLevel="2" x14ac:dyDescent="0.2">
      <c r="A1603" s="377">
        <v>381</v>
      </c>
      <c r="B1603" s="443" t="s">
        <v>77</v>
      </c>
      <c r="C1603" s="175" t="s">
        <v>4698</v>
      </c>
      <c r="D1603" s="386" t="s">
        <v>4689</v>
      </c>
      <c r="E1603" s="386" t="s">
        <v>4690</v>
      </c>
      <c r="F1603" s="386" t="s">
        <v>4691</v>
      </c>
      <c r="G1603" s="444">
        <v>44599</v>
      </c>
      <c r="H1603" s="437" t="s">
        <v>4644</v>
      </c>
      <c r="I1603" s="377"/>
      <c r="J1603" s="377"/>
      <c r="K1603" s="281" t="s">
        <v>3350</v>
      </c>
      <c r="L1603" s="480">
        <v>1</v>
      </c>
      <c r="N1603" s="407"/>
    </row>
    <row r="1604" spans="1:14" s="4" customFormat="1" ht="11.25" customHeight="1" outlineLevel="2" x14ac:dyDescent="0.2">
      <c r="A1604" s="377">
        <v>382</v>
      </c>
      <c r="B1604" s="443" t="s">
        <v>77</v>
      </c>
      <c r="C1604" s="175" t="s">
        <v>4699</v>
      </c>
      <c r="D1604" s="386" t="s">
        <v>4700</v>
      </c>
      <c r="E1604" s="386" t="s">
        <v>4701</v>
      </c>
      <c r="F1604" s="386" t="s">
        <v>4702</v>
      </c>
      <c r="G1604" s="444">
        <v>44599</v>
      </c>
      <c r="H1604" s="437" t="s">
        <v>4644</v>
      </c>
      <c r="I1604" s="377"/>
      <c r="J1604" s="377"/>
      <c r="K1604" s="281" t="s">
        <v>3350</v>
      </c>
      <c r="L1604" s="480">
        <v>1</v>
      </c>
      <c r="N1604" s="407"/>
    </row>
    <row r="1605" spans="1:14" s="4" customFormat="1" ht="11.25" customHeight="1" outlineLevel="2" x14ac:dyDescent="0.2">
      <c r="A1605" s="377">
        <v>383</v>
      </c>
      <c r="B1605" s="443" t="s">
        <v>77</v>
      </c>
      <c r="C1605" s="175" t="s">
        <v>4703</v>
      </c>
      <c r="D1605" s="386" t="s">
        <v>239</v>
      </c>
      <c r="E1605" s="386" t="s">
        <v>4704</v>
      </c>
      <c r="F1605" s="386" t="s">
        <v>4705</v>
      </c>
      <c r="G1605" s="444">
        <v>44599</v>
      </c>
      <c r="H1605" s="437" t="s">
        <v>4644</v>
      </c>
      <c r="I1605" s="377"/>
      <c r="J1605" s="377"/>
      <c r="K1605" s="281" t="s">
        <v>3350</v>
      </c>
      <c r="L1605" s="480">
        <v>1</v>
      </c>
      <c r="N1605" s="407"/>
    </row>
    <row r="1606" spans="1:14" s="4" customFormat="1" ht="11.25" customHeight="1" outlineLevel="2" x14ac:dyDescent="0.2">
      <c r="A1606" s="377">
        <v>384</v>
      </c>
      <c r="B1606" s="443" t="s">
        <v>77</v>
      </c>
      <c r="C1606" s="175" t="s">
        <v>4706</v>
      </c>
      <c r="D1606" s="386" t="s">
        <v>4707</v>
      </c>
      <c r="E1606" s="386" t="s">
        <v>4708</v>
      </c>
      <c r="F1606" s="386" t="s">
        <v>4709</v>
      </c>
      <c r="G1606" s="444">
        <v>44599</v>
      </c>
      <c r="H1606" s="437" t="s">
        <v>4644</v>
      </c>
      <c r="I1606" s="377"/>
      <c r="J1606" s="377"/>
      <c r="K1606" s="281" t="s">
        <v>3350</v>
      </c>
      <c r="L1606" s="480">
        <v>1</v>
      </c>
      <c r="N1606" s="407"/>
    </row>
    <row r="1607" spans="1:14" s="4" customFormat="1" ht="11.25" customHeight="1" outlineLevel="2" x14ac:dyDescent="0.2">
      <c r="A1607" s="377">
        <v>385</v>
      </c>
      <c r="B1607" s="443" t="s">
        <v>77</v>
      </c>
      <c r="C1607" s="175" t="s">
        <v>4710</v>
      </c>
      <c r="D1607" s="386" t="s">
        <v>4711</v>
      </c>
      <c r="E1607" s="386" t="s">
        <v>4712</v>
      </c>
      <c r="F1607" s="386" t="s">
        <v>4713</v>
      </c>
      <c r="G1607" s="444">
        <v>44599</v>
      </c>
      <c r="H1607" s="437" t="s">
        <v>4644</v>
      </c>
      <c r="I1607" s="377"/>
      <c r="J1607" s="377"/>
      <c r="K1607" s="281" t="s">
        <v>3350</v>
      </c>
      <c r="L1607" s="480">
        <v>1</v>
      </c>
      <c r="N1607" s="407"/>
    </row>
    <row r="1608" spans="1:14" s="4" customFormat="1" ht="11.25" customHeight="1" outlineLevel="2" x14ac:dyDescent="0.2">
      <c r="A1608" s="377">
        <v>386</v>
      </c>
      <c r="B1608" s="443" t="s">
        <v>77</v>
      </c>
      <c r="C1608" s="175" t="s">
        <v>4714</v>
      </c>
      <c r="D1608" s="386" t="s">
        <v>4715</v>
      </c>
      <c r="E1608" s="386" t="s">
        <v>4716</v>
      </c>
      <c r="F1608" s="386" t="s">
        <v>4717</v>
      </c>
      <c r="G1608" s="444">
        <v>44600</v>
      </c>
      <c r="H1608" s="437" t="s">
        <v>4644</v>
      </c>
      <c r="I1608" s="377"/>
      <c r="J1608" s="377"/>
      <c r="K1608" s="281" t="s">
        <v>3350</v>
      </c>
      <c r="L1608" s="480">
        <v>1</v>
      </c>
      <c r="N1608" s="407"/>
    </row>
    <row r="1609" spans="1:14" s="4" customFormat="1" ht="11.25" customHeight="1" outlineLevel="2" x14ac:dyDescent="0.2">
      <c r="A1609" s="377">
        <v>387</v>
      </c>
      <c r="B1609" s="443" t="s">
        <v>77</v>
      </c>
      <c r="C1609" s="175" t="s">
        <v>4718</v>
      </c>
      <c r="D1609" s="386" t="s">
        <v>4719</v>
      </c>
      <c r="E1609" s="386" t="s">
        <v>4720</v>
      </c>
      <c r="F1609" s="386" t="s">
        <v>4721</v>
      </c>
      <c r="G1609" s="444">
        <v>44600</v>
      </c>
      <c r="H1609" s="437" t="s">
        <v>4644</v>
      </c>
      <c r="I1609" s="377"/>
      <c r="J1609" s="377"/>
      <c r="K1609" s="281" t="s">
        <v>3350</v>
      </c>
      <c r="L1609" s="480">
        <v>1</v>
      </c>
      <c r="N1609" s="407"/>
    </row>
    <row r="1610" spans="1:14" s="4" customFormat="1" ht="11.25" customHeight="1" outlineLevel="2" x14ac:dyDescent="0.2">
      <c r="A1610" s="377">
        <v>388</v>
      </c>
      <c r="B1610" s="443" t="s">
        <v>77</v>
      </c>
      <c r="C1610" s="175" t="s">
        <v>4722</v>
      </c>
      <c r="D1610" s="386" t="s">
        <v>4723</v>
      </c>
      <c r="E1610" s="386" t="s">
        <v>4724</v>
      </c>
      <c r="F1610" s="386" t="s">
        <v>4725</v>
      </c>
      <c r="G1610" s="444">
        <v>44600</v>
      </c>
      <c r="H1610" s="437" t="s">
        <v>4644</v>
      </c>
      <c r="I1610" s="377"/>
      <c r="J1610" s="377"/>
      <c r="K1610" s="281" t="s">
        <v>3350</v>
      </c>
      <c r="L1610" s="480">
        <v>1</v>
      </c>
      <c r="N1610" s="407"/>
    </row>
    <row r="1611" spans="1:14" s="4" customFormat="1" ht="11.25" customHeight="1" outlineLevel="2" x14ac:dyDescent="0.2">
      <c r="A1611" s="377">
        <v>389</v>
      </c>
      <c r="B1611" s="443" t="s">
        <v>77</v>
      </c>
      <c r="C1611" s="386" t="s">
        <v>5868</v>
      </c>
      <c r="D1611" s="386" t="s">
        <v>4450</v>
      </c>
      <c r="E1611" s="386" t="s">
        <v>4726</v>
      </c>
      <c r="F1611" s="386" t="s">
        <v>4727</v>
      </c>
      <c r="G1611" s="444">
        <v>44600</v>
      </c>
      <c r="H1611" s="437" t="s">
        <v>4644</v>
      </c>
      <c r="I1611" s="377"/>
      <c r="J1611" s="377"/>
      <c r="K1611" s="281" t="s">
        <v>3350</v>
      </c>
      <c r="L1611" s="480">
        <v>1</v>
      </c>
      <c r="N1611" s="407"/>
    </row>
    <row r="1612" spans="1:14" s="4" customFormat="1" ht="11.25" customHeight="1" outlineLevel="2" x14ac:dyDescent="0.2">
      <c r="A1612" s="377">
        <v>390</v>
      </c>
      <c r="B1612" s="443" t="s">
        <v>77</v>
      </c>
      <c r="C1612" s="175" t="s">
        <v>4728</v>
      </c>
      <c r="D1612" s="386">
        <v>2159</v>
      </c>
      <c r="E1612" s="386" t="s">
        <v>4729</v>
      </c>
      <c r="F1612" s="386" t="s">
        <v>4730</v>
      </c>
      <c r="G1612" s="444">
        <v>44600</v>
      </c>
      <c r="H1612" s="437" t="s">
        <v>4644</v>
      </c>
      <c r="I1612" s="377"/>
      <c r="J1612" s="377"/>
      <c r="K1612" s="281" t="s">
        <v>3350</v>
      </c>
      <c r="L1612" s="480">
        <v>1</v>
      </c>
      <c r="N1612" s="407"/>
    </row>
    <row r="1613" spans="1:14" s="4" customFormat="1" ht="11.25" customHeight="1" outlineLevel="2" x14ac:dyDescent="0.2">
      <c r="A1613" s="377">
        <v>391</v>
      </c>
      <c r="B1613" s="443" t="s">
        <v>77</v>
      </c>
      <c r="C1613" s="386" t="s">
        <v>5869</v>
      </c>
      <c r="D1613" s="386" t="s">
        <v>4700</v>
      </c>
      <c r="E1613" s="386" t="s">
        <v>4701</v>
      </c>
      <c r="F1613" s="386" t="s">
        <v>4731</v>
      </c>
      <c r="G1613" s="444">
        <v>44602</v>
      </c>
      <c r="H1613" s="437" t="s">
        <v>4644</v>
      </c>
      <c r="I1613" s="377"/>
      <c r="J1613" s="377"/>
      <c r="K1613" s="281" t="s">
        <v>3350</v>
      </c>
      <c r="L1613" s="480">
        <v>1</v>
      </c>
      <c r="N1613" s="407"/>
    </row>
    <row r="1614" spans="1:14" s="4" customFormat="1" ht="11.25" customHeight="1" outlineLevel="2" x14ac:dyDescent="0.2">
      <c r="A1614" s="377">
        <v>392</v>
      </c>
      <c r="B1614" s="443" t="s">
        <v>77</v>
      </c>
      <c r="C1614" s="175" t="s">
        <v>4732</v>
      </c>
      <c r="D1614" s="386" t="s">
        <v>4733</v>
      </c>
      <c r="E1614" s="386" t="s">
        <v>4734</v>
      </c>
      <c r="F1614" s="386" t="s">
        <v>4735</v>
      </c>
      <c r="G1614" s="444">
        <v>44602</v>
      </c>
      <c r="H1614" s="437" t="s">
        <v>4644</v>
      </c>
      <c r="I1614" s="377"/>
      <c r="J1614" s="377"/>
      <c r="K1614" s="281" t="s">
        <v>3350</v>
      </c>
      <c r="L1614" s="480">
        <v>1</v>
      </c>
      <c r="N1614" s="407"/>
    </row>
    <row r="1615" spans="1:14" s="4" customFormat="1" ht="11.25" customHeight="1" outlineLevel="2" x14ac:dyDescent="0.2">
      <c r="A1615" s="377">
        <v>393</v>
      </c>
      <c r="B1615" s="443" t="s">
        <v>77</v>
      </c>
      <c r="C1615" s="175" t="s">
        <v>4736</v>
      </c>
      <c r="D1615" s="386" t="s">
        <v>4218</v>
      </c>
      <c r="E1615" s="386" t="s">
        <v>3363</v>
      </c>
      <c r="F1615" s="386" t="s">
        <v>4737</v>
      </c>
      <c r="G1615" s="444">
        <v>44602</v>
      </c>
      <c r="H1615" s="437" t="s">
        <v>4644</v>
      </c>
      <c r="I1615" s="377"/>
      <c r="J1615" s="377"/>
      <c r="K1615" s="281" t="s">
        <v>3350</v>
      </c>
      <c r="L1615" s="480">
        <v>1</v>
      </c>
      <c r="N1615" s="407"/>
    </row>
    <row r="1616" spans="1:14" s="4" customFormat="1" ht="11.25" customHeight="1" outlineLevel="2" x14ac:dyDescent="0.2">
      <c r="A1616" s="377">
        <v>394</v>
      </c>
      <c r="B1616" s="443" t="s">
        <v>77</v>
      </c>
      <c r="C1616" s="175" t="s">
        <v>4738</v>
      </c>
      <c r="D1616" s="386" t="s">
        <v>4739</v>
      </c>
      <c r="E1616" s="386" t="s">
        <v>4740</v>
      </c>
      <c r="F1616" s="386" t="s">
        <v>4741</v>
      </c>
      <c r="G1616" s="444">
        <v>44602</v>
      </c>
      <c r="H1616" s="437" t="s">
        <v>4644</v>
      </c>
      <c r="I1616" s="377"/>
      <c r="J1616" s="377"/>
      <c r="K1616" s="281" t="s">
        <v>3350</v>
      </c>
      <c r="L1616" s="480">
        <v>1</v>
      </c>
      <c r="N1616" s="407"/>
    </row>
    <row r="1617" spans="1:14" s="4" customFormat="1" ht="11.25" customHeight="1" outlineLevel="2" x14ac:dyDescent="0.2">
      <c r="A1617" s="377">
        <v>395</v>
      </c>
      <c r="B1617" s="443" t="s">
        <v>77</v>
      </c>
      <c r="C1617" s="175" t="s">
        <v>4742</v>
      </c>
      <c r="D1617" s="386" t="s">
        <v>4743</v>
      </c>
      <c r="E1617" s="386" t="s">
        <v>4744</v>
      </c>
      <c r="F1617" s="386" t="s">
        <v>4745</v>
      </c>
      <c r="G1617" s="444">
        <v>44602</v>
      </c>
      <c r="H1617" s="437" t="s">
        <v>4644</v>
      </c>
      <c r="I1617" s="377"/>
      <c r="J1617" s="377"/>
      <c r="K1617" s="281" t="s">
        <v>3350</v>
      </c>
      <c r="L1617" s="480">
        <v>1</v>
      </c>
      <c r="N1617" s="407"/>
    </row>
    <row r="1618" spans="1:14" s="4" customFormat="1" ht="11.25" customHeight="1" outlineLevel="2" x14ac:dyDescent="0.2">
      <c r="A1618" s="377">
        <v>396</v>
      </c>
      <c r="B1618" s="443" t="s">
        <v>77</v>
      </c>
      <c r="C1618" s="175" t="s">
        <v>4746</v>
      </c>
      <c r="D1618" s="386" t="s">
        <v>4747</v>
      </c>
      <c r="E1618" s="386" t="s">
        <v>4748</v>
      </c>
      <c r="F1618" s="386" t="s">
        <v>4749</v>
      </c>
      <c r="G1618" s="444">
        <v>44603</v>
      </c>
      <c r="H1618" s="437" t="s">
        <v>4644</v>
      </c>
      <c r="I1618" s="377"/>
      <c r="J1618" s="377"/>
      <c r="K1618" s="281" t="s">
        <v>3350</v>
      </c>
      <c r="L1618" s="480">
        <v>1</v>
      </c>
      <c r="N1618" s="407"/>
    </row>
    <row r="1619" spans="1:14" s="4" customFormat="1" ht="11.25" customHeight="1" outlineLevel="2" x14ac:dyDescent="0.2">
      <c r="A1619" s="377">
        <v>397</v>
      </c>
      <c r="B1619" s="443" t="s">
        <v>77</v>
      </c>
      <c r="C1619" s="175" t="s">
        <v>4750</v>
      </c>
      <c r="D1619" s="386">
        <v>7250</v>
      </c>
      <c r="E1619" s="386" t="s">
        <v>4751</v>
      </c>
      <c r="F1619" s="386" t="s">
        <v>4752</v>
      </c>
      <c r="G1619" s="444">
        <v>44603</v>
      </c>
      <c r="H1619" s="437" t="s">
        <v>4644</v>
      </c>
      <c r="I1619" s="377"/>
      <c r="J1619" s="377"/>
      <c r="K1619" s="281" t="s">
        <v>3350</v>
      </c>
      <c r="L1619" s="480">
        <v>1</v>
      </c>
      <c r="N1619" s="407"/>
    </row>
    <row r="1620" spans="1:14" s="4" customFormat="1" ht="11.25" customHeight="1" outlineLevel="2" x14ac:dyDescent="0.2">
      <c r="A1620" s="377">
        <v>398</v>
      </c>
      <c r="B1620" s="443" t="s">
        <v>77</v>
      </c>
      <c r="C1620" s="175" t="s">
        <v>4753</v>
      </c>
      <c r="D1620" s="386" t="s">
        <v>4472</v>
      </c>
      <c r="E1620" s="386" t="s">
        <v>4473</v>
      </c>
      <c r="F1620" s="386" t="s">
        <v>4754</v>
      </c>
      <c r="G1620" s="444">
        <v>44603</v>
      </c>
      <c r="H1620" s="437" t="s">
        <v>4644</v>
      </c>
      <c r="I1620" s="377"/>
      <c r="J1620" s="377"/>
      <c r="K1620" s="281" t="s">
        <v>3350</v>
      </c>
      <c r="L1620" s="480">
        <v>1</v>
      </c>
      <c r="N1620" s="407"/>
    </row>
    <row r="1621" spans="1:14" s="4" customFormat="1" ht="11.25" customHeight="1" outlineLevel="2" x14ac:dyDescent="0.2">
      <c r="A1621" s="377">
        <v>399</v>
      </c>
      <c r="B1621" s="443" t="s">
        <v>77</v>
      </c>
      <c r="C1621" s="175" t="s">
        <v>4755</v>
      </c>
      <c r="D1621" s="386" t="s">
        <v>4756</v>
      </c>
      <c r="E1621" s="386" t="s">
        <v>4757</v>
      </c>
      <c r="F1621" s="386" t="s">
        <v>4758</v>
      </c>
      <c r="G1621" s="444">
        <v>44603</v>
      </c>
      <c r="H1621" s="437" t="s">
        <v>4644</v>
      </c>
      <c r="I1621" s="377"/>
      <c r="J1621" s="377"/>
      <c r="K1621" s="281" t="s">
        <v>3350</v>
      </c>
      <c r="L1621" s="480">
        <v>1</v>
      </c>
      <c r="N1621" s="407"/>
    </row>
    <row r="1622" spans="1:14" s="4" customFormat="1" ht="11.25" customHeight="1" outlineLevel="2" x14ac:dyDescent="0.2">
      <c r="A1622" s="377">
        <v>400</v>
      </c>
      <c r="B1622" s="443" t="s">
        <v>77</v>
      </c>
      <c r="C1622" s="175" t="s">
        <v>4759</v>
      </c>
      <c r="D1622" s="386" t="s">
        <v>4760</v>
      </c>
      <c r="E1622" s="386" t="s">
        <v>4761</v>
      </c>
      <c r="F1622" s="386" t="s">
        <v>4762</v>
      </c>
      <c r="G1622" s="444">
        <v>44603</v>
      </c>
      <c r="H1622" s="437" t="s">
        <v>4644</v>
      </c>
      <c r="I1622" s="377"/>
      <c r="J1622" s="377"/>
      <c r="K1622" s="281" t="s">
        <v>3350</v>
      </c>
      <c r="L1622" s="480">
        <v>1</v>
      </c>
      <c r="N1622" s="407"/>
    </row>
    <row r="1623" spans="1:14" s="4" customFormat="1" ht="11.25" customHeight="1" outlineLevel="2" x14ac:dyDescent="0.2">
      <c r="A1623" s="377">
        <v>401</v>
      </c>
      <c r="B1623" s="443" t="s">
        <v>77</v>
      </c>
      <c r="C1623" s="175" t="s">
        <v>4763</v>
      </c>
      <c r="D1623" s="386" t="s">
        <v>4764</v>
      </c>
      <c r="E1623" s="386" t="s">
        <v>4765</v>
      </c>
      <c r="F1623" s="386" t="s">
        <v>4766</v>
      </c>
      <c r="G1623" s="444">
        <v>44606</v>
      </c>
      <c r="H1623" s="437" t="s">
        <v>4644</v>
      </c>
      <c r="I1623" s="377"/>
      <c r="J1623" s="377"/>
      <c r="K1623" s="281" t="s">
        <v>3350</v>
      </c>
      <c r="L1623" s="480">
        <v>1</v>
      </c>
      <c r="N1623" s="407"/>
    </row>
    <row r="1624" spans="1:14" s="4" customFormat="1" ht="11.25" customHeight="1" outlineLevel="2" x14ac:dyDescent="0.2">
      <c r="A1624" s="377">
        <v>402</v>
      </c>
      <c r="B1624" s="443" t="s">
        <v>77</v>
      </c>
      <c r="C1624" s="175" t="s">
        <v>4767</v>
      </c>
      <c r="D1624" s="386" t="s">
        <v>4768</v>
      </c>
      <c r="E1624" s="386" t="s">
        <v>4769</v>
      </c>
      <c r="F1624" s="386" t="s">
        <v>4770</v>
      </c>
      <c r="G1624" s="444">
        <v>44606</v>
      </c>
      <c r="H1624" s="437" t="s">
        <v>4644</v>
      </c>
      <c r="I1624" s="377"/>
      <c r="J1624" s="377"/>
      <c r="K1624" s="281" t="s">
        <v>3350</v>
      </c>
      <c r="L1624" s="480">
        <v>1</v>
      </c>
      <c r="N1624" s="407"/>
    </row>
    <row r="1625" spans="1:14" s="4" customFormat="1" ht="11.25" customHeight="1" outlineLevel="2" x14ac:dyDescent="0.2">
      <c r="A1625" s="377">
        <v>403</v>
      </c>
      <c r="B1625" s="443" t="s">
        <v>77</v>
      </c>
      <c r="C1625" s="175" t="s">
        <v>4771</v>
      </c>
      <c r="D1625" s="386">
        <v>70020</v>
      </c>
      <c r="E1625" s="386" t="s">
        <v>3520</v>
      </c>
      <c r="F1625" s="386" t="s">
        <v>4772</v>
      </c>
      <c r="G1625" s="444">
        <v>44606</v>
      </c>
      <c r="H1625" s="437" t="s">
        <v>4644</v>
      </c>
      <c r="I1625" s="377"/>
      <c r="J1625" s="377"/>
      <c r="K1625" s="281" t="s">
        <v>3350</v>
      </c>
      <c r="L1625" s="480">
        <v>1</v>
      </c>
      <c r="N1625" s="407"/>
    </row>
    <row r="1626" spans="1:14" s="4" customFormat="1" ht="11.25" customHeight="1" outlineLevel="2" x14ac:dyDescent="0.2">
      <c r="A1626" s="377">
        <v>404</v>
      </c>
      <c r="B1626" s="443" t="s">
        <v>77</v>
      </c>
      <c r="C1626" s="386" t="s">
        <v>5870</v>
      </c>
      <c r="D1626" s="386" t="s">
        <v>4445</v>
      </c>
      <c r="E1626" s="386" t="s">
        <v>4773</v>
      </c>
      <c r="F1626" s="386" t="s">
        <v>4774</v>
      </c>
      <c r="G1626" s="444">
        <v>44606</v>
      </c>
      <c r="H1626" s="437" t="s">
        <v>4644</v>
      </c>
      <c r="I1626" s="377"/>
      <c r="J1626" s="377"/>
      <c r="K1626" s="281" t="s">
        <v>3350</v>
      </c>
      <c r="L1626" s="480">
        <v>1</v>
      </c>
      <c r="N1626" s="407"/>
    </row>
    <row r="1627" spans="1:14" s="4" customFormat="1" ht="11.25" customHeight="1" outlineLevel="2" x14ac:dyDescent="0.2">
      <c r="A1627" s="377">
        <v>405</v>
      </c>
      <c r="B1627" s="443" t="s">
        <v>77</v>
      </c>
      <c r="C1627" s="175" t="s">
        <v>4775</v>
      </c>
      <c r="D1627" s="386" t="s">
        <v>4776</v>
      </c>
      <c r="E1627" s="386" t="s">
        <v>4777</v>
      </c>
      <c r="F1627" s="386" t="s">
        <v>4778</v>
      </c>
      <c r="G1627" s="444">
        <v>44606</v>
      </c>
      <c r="H1627" s="437" t="s">
        <v>4644</v>
      </c>
      <c r="I1627" s="377"/>
      <c r="J1627" s="377"/>
      <c r="K1627" s="281" t="s">
        <v>3350</v>
      </c>
      <c r="L1627" s="480">
        <v>1</v>
      </c>
      <c r="N1627" s="407"/>
    </row>
    <row r="1628" spans="1:14" s="4" customFormat="1" ht="11.25" customHeight="1" outlineLevel="2" x14ac:dyDescent="0.2">
      <c r="A1628" s="377">
        <v>406</v>
      </c>
      <c r="B1628" s="443" t="s">
        <v>77</v>
      </c>
      <c r="C1628" s="175" t="s">
        <v>4779</v>
      </c>
      <c r="D1628" s="386" t="s">
        <v>4641</v>
      </c>
      <c r="E1628" s="386" t="s">
        <v>4642</v>
      </c>
      <c r="F1628" s="386" t="s">
        <v>4780</v>
      </c>
      <c r="G1628" s="444">
        <v>44607</v>
      </c>
      <c r="H1628" s="437" t="s">
        <v>4644</v>
      </c>
      <c r="I1628" s="377"/>
      <c r="J1628" s="377"/>
      <c r="K1628" s="281" t="s">
        <v>3350</v>
      </c>
      <c r="L1628" s="480">
        <v>1</v>
      </c>
      <c r="N1628" s="407"/>
    </row>
    <row r="1629" spans="1:14" s="4" customFormat="1" ht="11.25" customHeight="1" outlineLevel="2" x14ac:dyDescent="0.2">
      <c r="A1629" s="377">
        <v>407</v>
      </c>
      <c r="B1629" s="443" t="s">
        <v>77</v>
      </c>
      <c r="C1629" s="175" t="s">
        <v>4781</v>
      </c>
      <c r="D1629" s="386" t="s">
        <v>4782</v>
      </c>
      <c r="E1629" s="386" t="s">
        <v>4783</v>
      </c>
      <c r="F1629" s="386" t="s">
        <v>4784</v>
      </c>
      <c r="G1629" s="444">
        <v>44607</v>
      </c>
      <c r="H1629" s="437" t="s">
        <v>4644</v>
      </c>
      <c r="I1629" s="377"/>
      <c r="J1629" s="377"/>
      <c r="K1629" s="281" t="s">
        <v>3350</v>
      </c>
      <c r="L1629" s="480">
        <v>1</v>
      </c>
      <c r="N1629" s="407"/>
    </row>
    <row r="1630" spans="1:14" s="4" customFormat="1" ht="11.25" customHeight="1" outlineLevel="2" x14ac:dyDescent="0.2">
      <c r="A1630" s="377">
        <v>408</v>
      </c>
      <c r="B1630" s="443" t="s">
        <v>77</v>
      </c>
      <c r="C1630" s="386" t="s">
        <v>5871</v>
      </c>
      <c r="D1630" s="386" t="s">
        <v>4785</v>
      </c>
      <c r="E1630" s="386" t="s">
        <v>4786</v>
      </c>
      <c r="F1630" s="386" t="s">
        <v>4787</v>
      </c>
      <c r="G1630" s="444">
        <v>44607</v>
      </c>
      <c r="H1630" s="437" t="s">
        <v>4644</v>
      </c>
      <c r="I1630" s="377"/>
      <c r="J1630" s="377"/>
      <c r="K1630" s="281" t="s">
        <v>3350</v>
      </c>
      <c r="L1630" s="480">
        <v>1</v>
      </c>
      <c r="N1630" s="407"/>
    </row>
    <row r="1631" spans="1:14" s="4" customFormat="1" ht="11.25" customHeight="1" outlineLevel="2" x14ac:dyDescent="0.2">
      <c r="A1631" s="377">
        <v>409</v>
      </c>
      <c r="B1631" s="443" t="s">
        <v>77</v>
      </c>
      <c r="C1631" s="175" t="s">
        <v>4788</v>
      </c>
      <c r="D1631" s="386">
        <v>1499</v>
      </c>
      <c r="E1631" s="386" t="s">
        <v>4789</v>
      </c>
      <c r="F1631" s="386" t="s">
        <v>4790</v>
      </c>
      <c r="G1631" s="444">
        <v>44607</v>
      </c>
      <c r="H1631" s="437" t="s">
        <v>4644</v>
      </c>
      <c r="I1631" s="377"/>
      <c r="J1631" s="377"/>
      <c r="K1631" s="281" t="s">
        <v>3350</v>
      </c>
      <c r="L1631" s="480">
        <v>1</v>
      </c>
      <c r="N1631" s="407"/>
    </row>
    <row r="1632" spans="1:14" s="4" customFormat="1" ht="11.25" customHeight="1" outlineLevel="2" x14ac:dyDescent="0.2">
      <c r="A1632" s="377">
        <v>410</v>
      </c>
      <c r="B1632" s="443" t="s">
        <v>77</v>
      </c>
      <c r="C1632" s="175" t="s">
        <v>4791</v>
      </c>
      <c r="D1632" s="386">
        <v>6531</v>
      </c>
      <c r="E1632" s="386" t="s">
        <v>4792</v>
      </c>
      <c r="F1632" s="386" t="s">
        <v>4793</v>
      </c>
      <c r="G1632" s="444">
        <v>44607</v>
      </c>
      <c r="H1632" s="437" t="s">
        <v>4644</v>
      </c>
      <c r="I1632" s="377"/>
      <c r="J1632" s="377"/>
      <c r="K1632" s="281" t="s">
        <v>3350</v>
      </c>
      <c r="L1632" s="480">
        <v>1</v>
      </c>
      <c r="N1632" s="407"/>
    </row>
    <row r="1633" spans="1:15" s="4" customFormat="1" ht="11.25" customHeight="1" outlineLevel="2" x14ac:dyDescent="0.2">
      <c r="A1633" s="377">
        <v>411</v>
      </c>
      <c r="B1633" s="443" t="s">
        <v>77</v>
      </c>
      <c r="C1633" s="175" t="s">
        <v>4794</v>
      </c>
      <c r="D1633" s="386" t="s">
        <v>4795</v>
      </c>
      <c r="E1633" s="386" t="s">
        <v>4796</v>
      </c>
      <c r="F1633" s="386" t="s">
        <v>4797</v>
      </c>
      <c r="G1633" s="444">
        <v>44608</v>
      </c>
      <c r="H1633" s="437" t="s">
        <v>4644</v>
      </c>
      <c r="I1633" s="377"/>
      <c r="J1633" s="377"/>
      <c r="K1633" s="281" t="s">
        <v>3350</v>
      </c>
      <c r="L1633" s="480">
        <v>1</v>
      </c>
      <c r="N1633" s="407"/>
    </row>
    <row r="1634" spans="1:15" s="4" customFormat="1" ht="11.25" customHeight="1" outlineLevel="2" x14ac:dyDescent="0.2">
      <c r="A1634" s="377">
        <v>412</v>
      </c>
      <c r="B1634" s="443" t="s">
        <v>77</v>
      </c>
      <c r="C1634" s="175" t="s">
        <v>4798</v>
      </c>
      <c r="D1634" s="386" t="s">
        <v>4799</v>
      </c>
      <c r="E1634" s="386" t="s">
        <v>4800</v>
      </c>
      <c r="F1634" s="386" t="s">
        <v>4801</v>
      </c>
      <c r="G1634" s="444">
        <v>44608</v>
      </c>
      <c r="H1634" s="437" t="s">
        <v>4644</v>
      </c>
      <c r="I1634" s="377"/>
      <c r="J1634" s="377"/>
      <c r="K1634" s="281" t="s">
        <v>3350</v>
      </c>
      <c r="L1634" s="480">
        <v>1</v>
      </c>
      <c r="N1634" s="407"/>
    </row>
    <row r="1635" spans="1:15" s="4" customFormat="1" ht="11.25" customHeight="1" outlineLevel="2" x14ac:dyDescent="0.2">
      <c r="A1635" s="377">
        <v>413</v>
      </c>
      <c r="B1635" s="443" t="s">
        <v>77</v>
      </c>
      <c r="C1635" s="175" t="s">
        <v>4802</v>
      </c>
      <c r="D1635" s="386" t="s">
        <v>4803</v>
      </c>
      <c r="E1635" s="386" t="s">
        <v>4804</v>
      </c>
      <c r="F1635" s="386" t="s">
        <v>4805</v>
      </c>
      <c r="G1635" s="444">
        <v>44608</v>
      </c>
      <c r="H1635" s="437" t="s">
        <v>4644</v>
      </c>
      <c r="I1635" s="377"/>
      <c r="J1635" s="377"/>
      <c r="K1635" s="281" t="s">
        <v>3350</v>
      </c>
      <c r="L1635" s="480">
        <v>1</v>
      </c>
      <c r="N1635" s="407"/>
    </row>
    <row r="1636" spans="1:15" s="4" customFormat="1" ht="11.25" customHeight="1" outlineLevel="2" x14ac:dyDescent="0.2">
      <c r="A1636" s="377">
        <v>414</v>
      </c>
      <c r="B1636" s="443" t="s">
        <v>77</v>
      </c>
      <c r="C1636" s="175" t="s">
        <v>4806</v>
      </c>
      <c r="D1636" s="386" t="s">
        <v>4807</v>
      </c>
      <c r="E1636" s="386" t="s">
        <v>4808</v>
      </c>
      <c r="F1636" s="386" t="s">
        <v>4809</v>
      </c>
      <c r="G1636" s="444">
        <v>44608</v>
      </c>
      <c r="H1636" s="437" t="s">
        <v>4644</v>
      </c>
      <c r="I1636" s="377"/>
      <c r="J1636" s="377"/>
      <c r="K1636" s="281" t="s">
        <v>3350</v>
      </c>
      <c r="L1636" s="480">
        <v>1</v>
      </c>
      <c r="N1636" s="407"/>
    </row>
    <row r="1637" spans="1:15" s="4" customFormat="1" ht="11.25" customHeight="1" outlineLevel="2" thickBot="1" x14ac:dyDescent="0.25">
      <c r="A1637" s="377">
        <v>415</v>
      </c>
      <c r="B1637" s="443" t="s">
        <v>77</v>
      </c>
      <c r="C1637" s="175" t="s">
        <v>4810</v>
      </c>
      <c r="D1637" s="386" t="s">
        <v>3325</v>
      </c>
      <c r="E1637" s="386" t="s">
        <v>4811</v>
      </c>
      <c r="F1637" s="386" t="s">
        <v>4812</v>
      </c>
      <c r="G1637" s="444">
        <v>44608</v>
      </c>
      <c r="H1637" s="437" t="s">
        <v>4644</v>
      </c>
      <c r="I1637" s="377"/>
      <c r="J1637" s="377"/>
      <c r="K1637" s="281" t="s">
        <v>3350</v>
      </c>
      <c r="L1637" s="480">
        <v>1</v>
      </c>
      <c r="N1637" s="407"/>
    </row>
    <row r="1638" spans="1:15" s="231" customFormat="1" ht="12.75" customHeight="1" outlineLevel="1" thickBot="1" x14ac:dyDescent="0.25">
      <c r="A1638" s="383" t="s">
        <v>52</v>
      </c>
      <c r="B1638" s="588" t="s">
        <v>27</v>
      </c>
      <c r="C1638" s="588"/>
      <c r="D1638" s="588"/>
      <c r="E1638" s="588"/>
      <c r="F1638" s="588"/>
      <c r="G1638" s="588"/>
      <c r="H1638" s="588"/>
      <c r="I1638" s="188"/>
      <c r="J1638" s="188"/>
      <c r="K1638" s="128"/>
      <c r="L1638" s="316">
        <f>SUM(L1639:L1848)</f>
        <v>210</v>
      </c>
      <c r="O1638" s="406"/>
    </row>
    <row r="1639" spans="1:15" s="231" customFormat="1" ht="22.5" customHeight="1" outlineLevel="2" x14ac:dyDescent="0.2">
      <c r="A1639" s="387">
        <v>1</v>
      </c>
      <c r="B1639" s="452" t="s">
        <v>77</v>
      </c>
      <c r="C1639" s="175" t="s">
        <v>8003</v>
      </c>
      <c r="D1639" s="386" t="s">
        <v>8004</v>
      </c>
      <c r="E1639" s="386" t="s">
        <v>8005</v>
      </c>
      <c r="F1639" s="386" t="s">
        <v>8006</v>
      </c>
      <c r="G1639" s="454">
        <v>44593</v>
      </c>
      <c r="H1639" s="545" t="s">
        <v>8007</v>
      </c>
      <c r="I1639" s="568"/>
      <c r="J1639" s="568"/>
      <c r="K1639" s="580" t="s">
        <v>3361</v>
      </c>
      <c r="L1639" s="452">
        <v>1</v>
      </c>
      <c r="O1639" s="406"/>
    </row>
    <row r="1640" spans="1:15" s="231" customFormat="1" ht="22.5" customHeight="1" outlineLevel="2" x14ac:dyDescent="0.2">
      <c r="A1640" s="387">
        <v>2</v>
      </c>
      <c r="B1640" s="452" t="s">
        <v>77</v>
      </c>
      <c r="C1640" s="175" t="s">
        <v>8008</v>
      </c>
      <c r="D1640" s="386" t="s">
        <v>8009</v>
      </c>
      <c r="E1640" s="386" t="s">
        <v>8010</v>
      </c>
      <c r="F1640" s="386" t="s">
        <v>8011</v>
      </c>
      <c r="G1640" s="454">
        <v>44593</v>
      </c>
      <c r="H1640" s="545" t="s">
        <v>8007</v>
      </c>
      <c r="I1640" s="568"/>
      <c r="J1640" s="568"/>
      <c r="K1640" s="580" t="s">
        <v>3361</v>
      </c>
      <c r="L1640" s="452">
        <v>1</v>
      </c>
      <c r="O1640" s="406"/>
    </row>
    <row r="1641" spans="1:15" s="231" customFormat="1" ht="22.5" customHeight="1" outlineLevel="2" x14ac:dyDescent="0.2">
      <c r="A1641" s="387">
        <v>3</v>
      </c>
      <c r="B1641" s="452" t="s">
        <v>77</v>
      </c>
      <c r="C1641" s="175" t="s">
        <v>8012</v>
      </c>
      <c r="D1641" s="386" t="s">
        <v>8013</v>
      </c>
      <c r="E1641" s="386" t="s">
        <v>8014</v>
      </c>
      <c r="F1641" s="386" t="s">
        <v>8015</v>
      </c>
      <c r="G1641" s="454">
        <v>44593</v>
      </c>
      <c r="H1641" s="545" t="s">
        <v>8007</v>
      </c>
      <c r="I1641" s="568"/>
      <c r="J1641" s="568"/>
      <c r="K1641" s="580" t="s">
        <v>3361</v>
      </c>
      <c r="L1641" s="452">
        <v>1</v>
      </c>
      <c r="O1641" s="406"/>
    </row>
    <row r="1642" spans="1:15" s="231" customFormat="1" ht="12.75" customHeight="1" outlineLevel="2" x14ac:dyDescent="0.2">
      <c r="A1642" s="387">
        <v>4</v>
      </c>
      <c r="B1642" s="452" t="s">
        <v>77</v>
      </c>
      <c r="C1642" s="175" t="s">
        <v>8016</v>
      </c>
      <c r="D1642" s="386" t="s">
        <v>8017</v>
      </c>
      <c r="E1642" s="386" t="s">
        <v>8018</v>
      </c>
      <c r="F1642" s="386" t="s">
        <v>8019</v>
      </c>
      <c r="G1642" s="454">
        <v>44593</v>
      </c>
      <c r="H1642" s="545" t="s">
        <v>8007</v>
      </c>
      <c r="I1642" s="568"/>
      <c r="J1642" s="568"/>
      <c r="K1642" s="580" t="s">
        <v>3361</v>
      </c>
      <c r="L1642" s="452">
        <v>1</v>
      </c>
      <c r="O1642" s="406"/>
    </row>
    <row r="1643" spans="1:15" s="231" customFormat="1" ht="12.75" customHeight="1" outlineLevel="2" x14ac:dyDescent="0.2">
      <c r="A1643" s="387">
        <v>5</v>
      </c>
      <c r="B1643" s="452" t="s">
        <v>77</v>
      </c>
      <c r="C1643" s="175" t="s">
        <v>8020</v>
      </c>
      <c r="D1643" s="386" t="s">
        <v>8021</v>
      </c>
      <c r="E1643" s="386" t="s">
        <v>8022</v>
      </c>
      <c r="F1643" s="386" t="s">
        <v>8023</v>
      </c>
      <c r="G1643" s="454">
        <v>44593</v>
      </c>
      <c r="H1643" s="545" t="s">
        <v>8007</v>
      </c>
      <c r="I1643" s="568"/>
      <c r="J1643" s="568"/>
      <c r="K1643" s="580" t="s">
        <v>3361</v>
      </c>
      <c r="L1643" s="452">
        <v>1</v>
      </c>
      <c r="O1643" s="406"/>
    </row>
    <row r="1644" spans="1:15" s="231" customFormat="1" ht="12.75" customHeight="1" outlineLevel="2" x14ac:dyDescent="0.2">
      <c r="A1644" s="387">
        <v>6</v>
      </c>
      <c r="B1644" s="452" t="s">
        <v>77</v>
      </c>
      <c r="C1644" s="175" t="s">
        <v>8024</v>
      </c>
      <c r="D1644" s="386" t="s">
        <v>8025</v>
      </c>
      <c r="E1644" s="386" t="s">
        <v>8026</v>
      </c>
      <c r="F1644" s="386" t="s">
        <v>8027</v>
      </c>
      <c r="G1644" s="454">
        <v>44595</v>
      </c>
      <c r="H1644" s="545" t="s">
        <v>8007</v>
      </c>
      <c r="I1644" s="568"/>
      <c r="J1644" s="568"/>
      <c r="K1644" s="580" t="s">
        <v>3361</v>
      </c>
      <c r="L1644" s="452">
        <v>1</v>
      </c>
      <c r="O1644" s="406"/>
    </row>
    <row r="1645" spans="1:15" s="231" customFormat="1" ht="12.75" customHeight="1" outlineLevel="2" x14ac:dyDescent="0.2">
      <c r="A1645" s="387">
        <v>7</v>
      </c>
      <c r="B1645" s="452" t="s">
        <v>77</v>
      </c>
      <c r="C1645" s="175" t="s">
        <v>8028</v>
      </c>
      <c r="D1645" s="386" t="s">
        <v>8029</v>
      </c>
      <c r="E1645" s="386" t="s">
        <v>8030</v>
      </c>
      <c r="F1645" s="386" t="s">
        <v>8031</v>
      </c>
      <c r="G1645" s="454">
        <v>44595</v>
      </c>
      <c r="H1645" s="545" t="s">
        <v>8007</v>
      </c>
      <c r="I1645" s="568"/>
      <c r="J1645" s="568"/>
      <c r="K1645" s="580" t="s">
        <v>3361</v>
      </c>
      <c r="L1645" s="452">
        <v>1</v>
      </c>
      <c r="O1645" s="406"/>
    </row>
    <row r="1646" spans="1:15" s="231" customFormat="1" ht="12.75" customHeight="1" outlineLevel="2" x14ac:dyDescent="0.2">
      <c r="A1646" s="387">
        <v>8</v>
      </c>
      <c r="B1646" s="452" t="s">
        <v>77</v>
      </c>
      <c r="C1646" s="175" t="s">
        <v>8032</v>
      </c>
      <c r="D1646" s="386" t="s">
        <v>8033</v>
      </c>
      <c r="E1646" s="386" t="s">
        <v>8034</v>
      </c>
      <c r="F1646" s="386" t="s">
        <v>8035</v>
      </c>
      <c r="G1646" s="454">
        <v>44595</v>
      </c>
      <c r="H1646" s="545" t="s">
        <v>8007</v>
      </c>
      <c r="I1646" s="568"/>
      <c r="J1646" s="568"/>
      <c r="K1646" s="580" t="s">
        <v>3361</v>
      </c>
      <c r="L1646" s="452">
        <v>1</v>
      </c>
      <c r="O1646" s="406"/>
    </row>
    <row r="1647" spans="1:15" s="231" customFormat="1" ht="12.75" customHeight="1" outlineLevel="2" x14ac:dyDescent="0.2">
      <c r="A1647" s="387">
        <v>9</v>
      </c>
      <c r="B1647" s="452" t="s">
        <v>77</v>
      </c>
      <c r="C1647" s="175" t="s">
        <v>8036</v>
      </c>
      <c r="D1647" s="386" t="s">
        <v>8037</v>
      </c>
      <c r="E1647" s="386" t="s">
        <v>8038</v>
      </c>
      <c r="F1647" s="386" t="s">
        <v>8039</v>
      </c>
      <c r="G1647" s="454">
        <v>44595</v>
      </c>
      <c r="H1647" s="545" t="s">
        <v>8007</v>
      </c>
      <c r="I1647" s="568"/>
      <c r="J1647" s="568"/>
      <c r="K1647" s="580" t="s">
        <v>3361</v>
      </c>
      <c r="L1647" s="452">
        <v>1</v>
      </c>
      <c r="O1647" s="406"/>
    </row>
    <row r="1648" spans="1:15" s="231" customFormat="1" ht="12.75" customHeight="1" outlineLevel="2" x14ac:dyDescent="0.2">
      <c r="A1648" s="387">
        <v>10</v>
      </c>
      <c r="B1648" s="452" t="s">
        <v>77</v>
      </c>
      <c r="C1648" s="175" t="s">
        <v>8040</v>
      </c>
      <c r="D1648" s="386" t="s">
        <v>8041</v>
      </c>
      <c r="E1648" s="386" t="s">
        <v>8042</v>
      </c>
      <c r="F1648" s="386" t="s">
        <v>8043</v>
      </c>
      <c r="G1648" s="454">
        <v>44595</v>
      </c>
      <c r="H1648" s="545" t="s">
        <v>8007</v>
      </c>
      <c r="I1648" s="568"/>
      <c r="J1648" s="568"/>
      <c r="K1648" s="580" t="s">
        <v>3361</v>
      </c>
      <c r="L1648" s="452">
        <v>1</v>
      </c>
      <c r="O1648" s="406"/>
    </row>
    <row r="1649" spans="1:15" s="231" customFormat="1" ht="12.75" customHeight="1" outlineLevel="2" x14ac:dyDescent="0.2">
      <c r="A1649" s="387">
        <v>11</v>
      </c>
      <c r="B1649" s="452" t="s">
        <v>77</v>
      </c>
      <c r="C1649" s="175" t="s">
        <v>8044</v>
      </c>
      <c r="D1649" s="386" t="s">
        <v>8045</v>
      </c>
      <c r="E1649" s="386" t="s">
        <v>8046</v>
      </c>
      <c r="F1649" s="386" t="s">
        <v>8047</v>
      </c>
      <c r="G1649" s="454">
        <v>44596</v>
      </c>
      <c r="H1649" s="545" t="s">
        <v>8007</v>
      </c>
      <c r="I1649" s="568"/>
      <c r="J1649" s="568"/>
      <c r="K1649" s="580" t="s">
        <v>3361</v>
      </c>
      <c r="L1649" s="452">
        <v>1</v>
      </c>
      <c r="O1649" s="406"/>
    </row>
    <row r="1650" spans="1:15" s="231" customFormat="1" ht="12.75" customHeight="1" outlineLevel="2" x14ac:dyDescent="0.2">
      <c r="A1650" s="387">
        <v>12</v>
      </c>
      <c r="B1650" s="452" t="s">
        <v>77</v>
      </c>
      <c r="C1650" s="175" t="s">
        <v>8048</v>
      </c>
      <c r="D1650" s="386" t="s">
        <v>8049</v>
      </c>
      <c r="E1650" s="386" t="s">
        <v>8050</v>
      </c>
      <c r="F1650" s="386" t="s">
        <v>8051</v>
      </c>
      <c r="G1650" s="454">
        <v>44596</v>
      </c>
      <c r="H1650" s="545" t="s">
        <v>8007</v>
      </c>
      <c r="I1650" s="568"/>
      <c r="J1650" s="568"/>
      <c r="K1650" s="580" t="s">
        <v>3361</v>
      </c>
      <c r="L1650" s="452">
        <v>1</v>
      </c>
      <c r="O1650" s="406"/>
    </row>
    <row r="1651" spans="1:15" s="231" customFormat="1" ht="12.75" customHeight="1" outlineLevel="2" x14ac:dyDescent="0.2">
      <c r="A1651" s="387">
        <v>13</v>
      </c>
      <c r="B1651" s="452" t="s">
        <v>77</v>
      </c>
      <c r="C1651" s="175" t="s">
        <v>8052</v>
      </c>
      <c r="D1651" s="386" t="s">
        <v>8053</v>
      </c>
      <c r="E1651" s="386" t="s">
        <v>8054</v>
      </c>
      <c r="F1651" s="386" t="s">
        <v>8055</v>
      </c>
      <c r="G1651" s="454">
        <v>44596</v>
      </c>
      <c r="H1651" s="545" t="s">
        <v>8007</v>
      </c>
      <c r="I1651" s="568"/>
      <c r="J1651" s="568"/>
      <c r="K1651" s="580" t="s">
        <v>3361</v>
      </c>
      <c r="L1651" s="452">
        <v>1</v>
      </c>
      <c r="O1651" s="406"/>
    </row>
    <row r="1652" spans="1:15" s="231" customFormat="1" ht="12.75" customHeight="1" outlineLevel="2" x14ac:dyDescent="0.2">
      <c r="A1652" s="387">
        <v>14</v>
      </c>
      <c r="B1652" s="452" t="s">
        <v>77</v>
      </c>
      <c r="C1652" s="175" t="s">
        <v>8056</v>
      </c>
      <c r="D1652" s="386" t="s">
        <v>8009</v>
      </c>
      <c r="E1652" s="386" t="s">
        <v>8010</v>
      </c>
      <c r="F1652" s="386" t="s">
        <v>8057</v>
      </c>
      <c r="G1652" s="454">
        <v>44596</v>
      </c>
      <c r="H1652" s="545" t="s">
        <v>8007</v>
      </c>
      <c r="I1652" s="568"/>
      <c r="J1652" s="568"/>
      <c r="K1652" s="580" t="s">
        <v>3361</v>
      </c>
      <c r="L1652" s="452">
        <v>1</v>
      </c>
      <c r="O1652" s="406"/>
    </row>
    <row r="1653" spans="1:15" s="231" customFormat="1" ht="12.75" customHeight="1" outlineLevel="2" x14ac:dyDescent="0.2">
      <c r="A1653" s="387">
        <v>15</v>
      </c>
      <c r="B1653" s="452" t="s">
        <v>77</v>
      </c>
      <c r="C1653" s="175" t="s">
        <v>8058</v>
      </c>
      <c r="D1653" s="386" t="s">
        <v>8059</v>
      </c>
      <c r="E1653" s="386" t="s">
        <v>8060</v>
      </c>
      <c r="F1653" s="386" t="s">
        <v>8061</v>
      </c>
      <c r="G1653" s="454">
        <v>44597</v>
      </c>
      <c r="H1653" s="545" t="s">
        <v>8007</v>
      </c>
      <c r="I1653" s="568"/>
      <c r="J1653" s="568"/>
      <c r="K1653" s="580" t="s">
        <v>3361</v>
      </c>
      <c r="L1653" s="452">
        <v>1</v>
      </c>
      <c r="O1653" s="406"/>
    </row>
    <row r="1654" spans="1:15" s="231" customFormat="1" ht="12.75" customHeight="1" outlineLevel="2" x14ac:dyDescent="0.2">
      <c r="A1654" s="387">
        <v>16</v>
      </c>
      <c r="B1654" s="452" t="s">
        <v>77</v>
      </c>
      <c r="C1654" s="175" t="s">
        <v>8062</v>
      </c>
      <c r="D1654" s="386" t="s">
        <v>8063</v>
      </c>
      <c r="E1654" s="386" t="s">
        <v>8064</v>
      </c>
      <c r="F1654" s="386" t="s">
        <v>8065</v>
      </c>
      <c r="G1654" s="454">
        <v>44597</v>
      </c>
      <c r="H1654" s="545" t="s">
        <v>8007</v>
      </c>
      <c r="I1654" s="568"/>
      <c r="J1654" s="568"/>
      <c r="K1654" s="580" t="s">
        <v>3361</v>
      </c>
      <c r="L1654" s="452">
        <v>1</v>
      </c>
      <c r="O1654" s="406"/>
    </row>
    <row r="1655" spans="1:15" s="231" customFormat="1" ht="12.75" customHeight="1" outlineLevel="2" x14ac:dyDescent="0.2">
      <c r="A1655" s="387">
        <v>17</v>
      </c>
      <c r="B1655" s="452" t="s">
        <v>77</v>
      </c>
      <c r="C1655" s="175" t="s">
        <v>8066</v>
      </c>
      <c r="D1655" s="386" t="s">
        <v>8067</v>
      </c>
      <c r="E1655" s="386" t="s">
        <v>8068</v>
      </c>
      <c r="F1655" s="386" t="s">
        <v>8069</v>
      </c>
      <c r="G1655" s="454">
        <v>44597</v>
      </c>
      <c r="H1655" s="545" t="s">
        <v>8007</v>
      </c>
      <c r="I1655" s="568"/>
      <c r="J1655" s="568"/>
      <c r="K1655" s="580" t="s">
        <v>3361</v>
      </c>
      <c r="L1655" s="452">
        <v>1</v>
      </c>
      <c r="O1655" s="406"/>
    </row>
    <row r="1656" spans="1:15" s="231" customFormat="1" ht="12.75" customHeight="1" outlineLevel="2" x14ac:dyDescent="0.2">
      <c r="A1656" s="387">
        <v>18</v>
      </c>
      <c r="B1656" s="452" t="s">
        <v>77</v>
      </c>
      <c r="C1656" s="175" t="s">
        <v>8070</v>
      </c>
      <c r="D1656" s="386" t="s">
        <v>8071</v>
      </c>
      <c r="E1656" s="386" t="s">
        <v>8072</v>
      </c>
      <c r="F1656" s="386" t="s">
        <v>8073</v>
      </c>
      <c r="G1656" s="454">
        <v>44597</v>
      </c>
      <c r="H1656" s="545" t="s">
        <v>8007</v>
      </c>
      <c r="I1656" s="568"/>
      <c r="J1656" s="568"/>
      <c r="K1656" s="580" t="s">
        <v>3361</v>
      </c>
      <c r="L1656" s="452">
        <v>1</v>
      </c>
      <c r="O1656" s="406"/>
    </row>
    <row r="1657" spans="1:15" s="231" customFormat="1" ht="12.75" customHeight="1" outlineLevel="2" x14ac:dyDescent="0.2">
      <c r="A1657" s="387">
        <v>19</v>
      </c>
      <c r="B1657" s="452" t="s">
        <v>77</v>
      </c>
      <c r="C1657" s="175" t="s">
        <v>8074</v>
      </c>
      <c r="D1657" s="386" t="s">
        <v>8075</v>
      </c>
      <c r="E1657" s="386" t="s">
        <v>8076</v>
      </c>
      <c r="F1657" s="386" t="s">
        <v>8077</v>
      </c>
      <c r="G1657" s="454">
        <v>44597</v>
      </c>
      <c r="H1657" s="545" t="s">
        <v>8007</v>
      </c>
      <c r="I1657" s="568"/>
      <c r="J1657" s="568"/>
      <c r="K1657" s="580" t="s">
        <v>3361</v>
      </c>
      <c r="L1657" s="452">
        <v>1</v>
      </c>
      <c r="O1657" s="406"/>
    </row>
    <row r="1658" spans="1:15" s="231" customFormat="1" ht="12.75" customHeight="1" outlineLevel="2" x14ac:dyDescent="0.2">
      <c r="A1658" s="387">
        <v>20</v>
      </c>
      <c r="B1658" s="452" t="s">
        <v>77</v>
      </c>
      <c r="C1658" s="175" t="s">
        <v>8078</v>
      </c>
      <c r="D1658" s="386" t="s">
        <v>8079</v>
      </c>
      <c r="E1658" s="386" t="s">
        <v>8080</v>
      </c>
      <c r="F1658" s="386" t="s">
        <v>8081</v>
      </c>
      <c r="G1658" s="454">
        <v>44600</v>
      </c>
      <c r="H1658" s="545" t="s">
        <v>8007</v>
      </c>
      <c r="I1658" s="568"/>
      <c r="J1658" s="568"/>
      <c r="K1658" s="580" t="s">
        <v>3361</v>
      </c>
      <c r="L1658" s="452">
        <v>1</v>
      </c>
      <c r="O1658" s="406"/>
    </row>
    <row r="1659" spans="1:15" s="231" customFormat="1" ht="12.75" customHeight="1" outlineLevel="2" x14ac:dyDescent="0.2">
      <c r="A1659" s="387">
        <v>21</v>
      </c>
      <c r="B1659" s="452" t="s">
        <v>77</v>
      </c>
      <c r="C1659" s="175" t="s">
        <v>8082</v>
      </c>
      <c r="D1659" s="386" t="s">
        <v>8083</v>
      </c>
      <c r="E1659" s="386" t="s">
        <v>8084</v>
      </c>
      <c r="F1659" s="386" t="s">
        <v>8085</v>
      </c>
      <c r="G1659" s="454">
        <v>44600</v>
      </c>
      <c r="H1659" s="545" t="s">
        <v>8007</v>
      </c>
      <c r="I1659" s="568"/>
      <c r="J1659" s="568"/>
      <c r="K1659" s="580" t="s">
        <v>3361</v>
      </c>
      <c r="L1659" s="452">
        <v>1</v>
      </c>
      <c r="O1659" s="406"/>
    </row>
    <row r="1660" spans="1:15" s="231" customFormat="1" ht="12.75" customHeight="1" outlineLevel="2" x14ac:dyDescent="0.2">
      <c r="A1660" s="387">
        <v>22</v>
      </c>
      <c r="B1660" s="452" t="s">
        <v>77</v>
      </c>
      <c r="C1660" s="175" t="s">
        <v>8086</v>
      </c>
      <c r="D1660" s="386" t="s">
        <v>8087</v>
      </c>
      <c r="E1660" s="386" t="s">
        <v>8088</v>
      </c>
      <c r="F1660" s="386" t="s">
        <v>8089</v>
      </c>
      <c r="G1660" s="454">
        <v>44600</v>
      </c>
      <c r="H1660" s="545" t="s">
        <v>8007</v>
      </c>
      <c r="I1660" s="568"/>
      <c r="J1660" s="568"/>
      <c r="K1660" s="580" t="s">
        <v>3361</v>
      </c>
      <c r="L1660" s="452">
        <v>1</v>
      </c>
      <c r="O1660" s="406"/>
    </row>
    <row r="1661" spans="1:15" s="231" customFormat="1" ht="12.75" customHeight="1" outlineLevel="2" x14ac:dyDescent="0.2">
      <c r="A1661" s="387">
        <v>23</v>
      </c>
      <c r="B1661" s="452" t="s">
        <v>77</v>
      </c>
      <c r="C1661" s="175" t="s">
        <v>8090</v>
      </c>
      <c r="D1661" s="386" t="s">
        <v>8091</v>
      </c>
      <c r="E1661" s="386" t="s">
        <v>8092</v>
      </c>
      <c r="F1661" s="386" t="s">
        <v>8093</v>
      </c>
      <c r="G1661" s="454">
        <v>44600</v>
      </c>
      <c r="H1661" s="545" t="s">
        <v>8007</v>
      </c>
      <c r="I1661" s="568"/>
      <c r="J1661" s="568"/>
      <c r="K1661" s="580" t="s">
        <v>3361</v>
      </c>
      <c r="L1661" s="452">
        <v>1</v>
      </c>
      <c r="O1661" s="406"/>
    </row>
    <row r="1662" spans="1:15" s="231" customFormat="1" ht="12.75" customHeight="1" outlineLevel="2" x14ac:dyDescent="0.2">
      <c r="A1662" s="387">
        <v>24</v>
      </c>
      <c r="B1662" s="452" t="s">
        <v>77</v>
      </c>
      <c r="C1662" s="175" t="s">
        <v>8094</v>
      </c>
      <c r="D1662" s="386" t="s">
        <v>8009</v>
      </c>
      <c r="E1662" s="386" t="s">
        <v>8010</v>
      </c>
      <c r="F1662" s="386" t="s">
        <v>8095</v>
      </c>
      <c r="G1662" s="454">
        <v>44600</v>
      </c>
      <c r="H1662" s="545" t="s">
        <v>8007</v>
      </c>
      <c r="I1662" s="568"/>
      <c r="J1662" s="568"/>
      <c r="K1662" s="580" t="s">
        <v>3361</v>
      </c>
      <c r="L1662" s="452">
        <v>1</v>
      </c>
      <c r="O1662" s="406"/>
    </row>
    <row r="1663" spans="1:15" s="231" customFormat="1" ht="12.75" customHeight="1" outlineLevel="2" x14ac:dyDescent="0.2">
      <c r="A1663" s="387">
        <v>25</v>
      </c>
      <c r="B1663" s="452" t="s">
        <v>77</v>
      </c>
      <c r="C1663" s="175" t="s">
        <v>8096</v>
      </c>
      <c r="D1663" s="386" t="s">
        <v>8097</v>
      </c>
      <c r="E1663" s="386" t="s">
        <v>8098</v>
      </c>
      <c r="F1663" s="386" t="s">
        <v>8099</v>
      </c>
      <c r="G1663" s="454">
        <v>44602</v>
      </c>
      <c r="H1663" s="545" t="s">
        <v>8007</v>
      </c>
      <c r="I1663" s="568"/>
      <c r="J1663" s="568"/>
      <c r="K1663" s="580" t="s">
        <v>3361</v>
      </c>
      <c r="L1663" s="452">
        <v>1</v>
      </c>
      <c r="O1663" s="406"/>
    </row>
    <row r="1664" spans="1:15" s="231" customFormat="1" ht="12.75" customHeight="1" outlineLevel="2" x14ac:dyDescent="0.2">
      <c r="A1664" s="387">
        <v>26</v>
      </c>
      <c r="B1664" s="452" t="s">
        <v>77</v>
      </c>
      <c r="C1664" s="175" t="s">
        <v>8100</v>
      </c>
      <c r="D1664" s="386" t="s">
        <v>8101</v>
      </c>
      <c r="E1664" s="386" t="s">
        <v>8102</v>
      </c>
      <c r="F1664" s="386" t="s">
        <v>8103</v>
      </c>
      <c r="G1664" s="454">
        <v>44602</v>
      </c>
      <c r="H1664" s="545" t="s">
        <v>8007</v>
      </c>
      <c r="I1664" s="568"/>
      <c r="J1664" s="568"/>
      <c r="K1664" s="580" t="s">
        <v>3361</v>
      </c>
      <c r="L1664" s="452">
        <v>1</v>
      </c>
      <c r="O1664" s="406"/>
    </row>
    <row r="1665" spans="1:15" s="231" customFormat="1" ht="12.75" customHeight="1" outlineLevel="2" x14ac:dyDescent="0.2">
      <c r="A1665" s="387">
        <v>27</v>
      </c>
      <c r="B1665" s="452" t="s">
        <v>77</v>
      </c>
      <c r="C1665" s="175" t="s">
        <v>8104</v>
      </c>
      <c r="D1665" s="386" t="s">
        <v>8105</v>
      </c>
      <c r="E1665" s="386" t="s">
        <v>8106</v>
      </c>
      <c r="F1665" s="386" t="s">
        <v>8107</v>
      </c>
      <c r="G1665" s="454">
        <v>44602</v>
      </c>
      <c r="H1665" s="545" t="s">
        <v>8007</v>
      </c>
      <c r="I1665" s="568"/>
      <c r="J1665" s="568"/>
      <c r="K1665" s="580" t="s">
        <v>3361</v>
      </c>
      <c r="L1665" s="452">
        <v>1</v>
      </c>
      <c r="O1665" s="406"/>
    </row>
    <row r="1666" spans="1:15" s="231" customFormat="1" ht="12.75" customHeight="1" outlineLevel="2" x14ac:dyDescent="0.2">
      <c r="A1666" s="387">
        <v>28</v>
      </c>
      <c r="B1666" s="452" t="s">
        <v>77</v>
      </c>
      <c r="C1666" s="175" t="s">
        <v>8108</v>
      </c>
      <c r="D1666" s="386" t="s">
        <v>8109</v>
      </c>
      <c r="E1666" s="386" t="s">
        <v>8110</v>
      </c>
      <c r="F1666" s="386" t="s">
        <v>8111</v>
      </c>
      <c r="G1666" s="454">
        <v>44602</v>
      </c>
      <c r="H1666" s="545" t="s">
        <v>8007</v>
      </c>
      <c r="I1666" s="568"/>
      <c r="J1666" s="568"/>
      <c r="K1666" s="580" t="s">
        <v>3361</v>
      </c>
      <c r="L1666" s="452">
        <v>1</v>
      </c>
      <c r="O1666" s="406"/>
    </row>
    <row r="1667" spans="1:15" s="231" customFormat="1" ht="12.75" customHeight="1" outlineLevel="2" x14ac:dyDescent="0.2">
      <c r="A1667" s="387">
        <v>29</v>
      </c>
      <c r="B1667" s="452" t="s">
        <v>77</v>
      </c>
      <c r="C1667" s="175" t="s">
        <v>8112</v>
      </c>
      <c r="D1667" s="386" t="s">
        <v>8113</v>
      </c>
      <c r="E1667" s="386" t="s">
        <v>8114</v>
      </c>
      <c r="F1667" s="386" t="s">
        <v>8115</v>
      </c>
      <c r="G1667" s="454">
        <v>44602</v>
      </c>
      <c r="H1667" s="545" t="s">
        <v>8007</v>
      </c>
      <c r="I1667" s="568"/>
      <c r="J1667" s="568"/>
      <c r="K1667" s="580" t="s">
        <v>3361</v>
      </c>
      <c r="L1667" s="452">
        <v>1</v>
      </c>
      <c r="O1667" s="406"/>
    </row>
    <row r="1668" spans="1:15" s="231" customFormat="1" ht="12.75" customHeight="1" outlineLevel="2" x14ac:dyDescent="0.2">
      <c r="A1668" s="387">
        <v>30</v>
      </c>
      <c r="B1668" s="452" t="s">
        <v>77</v>
      </c>
      <c r="C1668" s="175" t="s">
        <v>8116</v>
      </c>
      <c r="D1668" s="386" t="s">
        <v>8117</v>
      </c>
      <c r="E1668" s="386" t="s">
        <v>8118</v>
      </c>
      <c r="F1668" s="386" t="s">
        <v>8119</v>
      </c>
      <c r="G1668" s="454">
        <v>44603</v>
      </c>
      <c r="H1668" s="545" t="s">
        <v>8007</v>
      </c>
      <c r="I1668" s="568"/>
      <c r="J1668" s="568"/>
      <c r="K1668" s="580" t="s">
        <v>3361</v>
      </c>
      <c r="L1668" s="452">
        <v>1</v>
      </c>
      <c r="O1668" s="406"/>
    </row>
    <row r="1669" spans="1:15" s="231" customFormat="1" ht="12.75" customHeight="1" outlineLevel="2" x14ac:dyDescent="0.2">
      <c r="A1669" s="387">
        <v>31</v>
      </c>
      <c r="B1669" s="452" t="s">
        <v>77</v>
      </c>
      <c r="C1669" s="175" t="s">
        <v>8120</v>
      </c>
      <c r="D1669" s="386" t="s">
        <v>8121</v>
      </c>
      <c r="E1669" s="386" t="s">
        <v>8122</v>
      </c>
      <c r="F1669" s="386" t="s">
        <v>8123</v>
      </c>
      <c r="G1669" s="454">
        <v>44603</v>
      </c>
      <c r="H1669" s="545" t="s">
        <v>8007</v>
      </c>
      <c r="I1669" s="568"/>
      <c r="J1669" s="568"/>
      <c r="K1669" s="580" t="s">
        <v>3361</v>
      </c>
      <c r="L1669" s="452">
        <v>1</v>
      </c>
      <c r="O1669" s="406"/>
    </row>
    <row r="1670" spans="1:15" s="231" customFormat="1" ht="12.75" customHeight="1" outlineLevel="2" x14ac:dyDescent="0.2">
      <c r="A1670" s="387">
        <v>32</v>
      </c>
      <c r="B1670" s="452" t="s">
        <v>77</v>
      </c>
      <c r="C1670" s="175" t="s">
        <v>8124</v>
      </c>
      <c r="D1670" s="386" t="s">
        <v>8125</v>
      </c>
      <c r="E1670" s="386" t="s">
        <v>8126</v>
      </c>
      <c r="F1670" s="386" t="s">
        <v>8127</v>
      </c>
      <c r="G1670" s="454">
        <v>44603</v>
      </c>
      <c r="H1670" s="545" t="s">
        <v>8007</v>
      </c>
      <c r="I1670" s="568"/>
      <c r="J1670" s="568"/>
      <c r="K1670" s="580" t="s">
        <v>3361</v>
      </c>
      <c r="L1670" s="452">
        <v>1</v>
      </c>
      <c r="O1670" s="406"/>
    </row>
    <row r="1671" spans="1:15" s="231" customFormat="1" ht="12.75" customHeight="1" outlineLevel="2" x14ac:dyDescent="0.2">
      <c r="A1671" s="387">
        <v>33</v>
      </c>
      <c r="B1671" s="452" t="s">
        <v>77</v>
      </c>
      <c r="C1671" s="175" t="s">
        <v>8128</v>
      </c>
      <c r="D1671" s="386" t="s">
        <v>8129</v>
      </c>
      <c r="E1671" s="386" t="s">
        <v>8130</v>
      </c>
      <c r="F1671" s="386" t="s">
        <v>8131</v>
      </c>
      <c r="G1671" s="454">
        <v>44603</v>
      </c>
      <c r="H1671" s="545" t="s">
        <v>8007</v>
      </c>
      <c r="I1671" s="568"/>
      <c r="J1671" s="568"/>
      <c r="K1671" s="580" t="s">
        <v>3361</v>
      </c>
      <c r="L1671" s="452">
        <v>1</v>
      </c>
      <c r="O1671" s="406"/>
    </row>
    <row r="1672" spans="1:15" s="231" customFormat="1" ht="12.75" customHeight="1" outlineLevel="2" x14ac:dyDescent="0.2">
      <c r="A1672" s="387">
        <v>34</v>
      </c>
      <c r="B1672" s="452" t="s">
        <v>77</v>
      </c>
      <c r="C1672" s="175" t="s">
        <v>8132</v>
      </c>
      <c r="D1672" s="386" t="s">
        <v>8133</v>
      </c>
      <c r="E1672" s="386" t="s">
        <v>8134</v>
      </c>
      <c r="F1672" s="386" t="s">
        <v>8135</v>
      </c>
      <c r="G1672" s="454">
        <v>44603</v>
      </c>
      <c r="H1672" s="545" t="s">
        <v>8007</v>
      </c>
      <c r="I1672" s="568"/>
      <c r="J1672" s="568"/>
      <c r="K1672" s="580" t="s">
        <v>3361</v>
      </c>
      <c r="L1672" s="452">
        <v>1</v>
      </c>
      <c r="O1672" s="406"/>
    </row>
    <row r="1673" spans="1:15" s="231" customFormat="1" ht="12.75" customHeight="1" outlineLevel="2" x14ac:dyDescent="0.2">
      <c r="A1673" s="387">
        <v>35</v>
      </c>
      <c r="B1673" s="452" t="s">
        <v>77</v>
      </c>
      <c r="C1673" s="175" t="s">
        <v>8136</v>
      </c>
      <c r="D1673" s="386" t="s">
        <v>8075</v>
      </c>
      <c r="E1673" s="386" t="s">
        <v>8076</v>
      </c>
      <c r="F1673" s="386" t="s">
        <v>8137</v>
      </c>
      <c r="G1673" s="454">
        <v>44604</v>
      </c>
      <c r="H1673" s="545" t="s">
        <v>8007</v>
      </c>
      <c r="I1673" s="568"/>
      <c r="J1673" s="568"/>
      <c r="K1673" s="580" t="s">
        <v>3361</v>
      </c>
      <c r="L1673" s="452">
        <v>1</v>
      </c>
      <c r="O1673" s="406"/>
    </row>
    <row r="1674" spans="1:15" s="231" customFormat="1" ht="12.75" customHeight="1" outlineLevel="2" x14ac:dyDescent="0.2">
      <c r="A1674" s="387">
        <v>36</v>
      </c>
      <c r="B1674" s="452" t="s">
        <v>77</v>
      </c>
      <c r="C1674" s="175" t="s">
        <v>8138</v>
      </c>
      <c r="D1674" s="386" t="s">
        <v>8139</v>
      </c>
      <c r="E1674" s="386" t="s">
        <v>8140</v>
      </c>
      <c r="F1674" s="386" t="s">
        <v>8141</v>
      </c>
      <c r="G1674" s="454">
        <v>44604</v>
      </c>
      <c r="H1674" s="545" t="s">
        <v>8007</v>
      </c>
      <c r="I1674" s="568"/>
      <c r="J1674" s="568"/>
      <c r="K1674" s="580" t="s">
        <v>3361</v>
      </c>
      <c r="L1674" s="452">
        <v>1</v>
      </c>
      <c r="O1674" s="406"/>
    </row>
    <row r="1675" spans="1:15" s="231" customFormat="1" ht="12.75" customHeight="1" outlineLevel="2" x14ac:dyDescent="0.2">
      <c r="A1675" s="387">
        <v>37</v>
      </c>
      <c r="B1675" s="452" t="s">
        <v>77</v>
      </c>
      <c r="C1675" s="175" t="s">
        <v>8142</v>
      </c>
      <c r="D1675" s="386" t="s">
        <v>8143</v>
      </c>
      <c r="E1675" s="386" t="s">
        <v>8144</v>
      </c>
      <c r="F1675" s="386" t="s">
        <v>8145</v>
      </c>
      <c r="G1675" s="454">
        <v>44604</v>
      </c>
      <c r="H1675" s="545" t="s">
        <v>8007</v>
      </c>
      <c r="I1675" s="568"/>
      <c r="J1675" s="568"/>
      <c r="K1675" s="580" t="s">
        <v>3361</v>
      </c>
      <c r="L1675" s="452">
        <v>1</v>
      </c>
      <c r="O1675" s="406"/>
    </row>
    <row r="1676" spans="1:15" s="231" customFormat="1" ht="12.75" customHeight="1" outlineLevel="2" x14ac:dyDescent="0.2">
      <c r="A1676" s="387">
        <v>38</v>
      </c>
      <c r="B1676" s="452" t="s">
        <v>77</v>
      </c>
      <c r="C1676" s="175" t="s">
        <v>8146</v>
      </c>
      <c r="D1676" s="386" t="s">
        <v>8143</v>
      </c>
      <c r="E1676" s="386" t="s">
        <v>8144</v>
      </c>
      <c r="F1676" s="386" t="s">
        <v>8147</v>
      </c>
      <c r="G1676" s="454">
        <v>44604</v>
      </c>
      <c r="H1676" s="545" t="s">
        <v>8007</v>
      </c>
      <c r="I1676" s="568"/>
      <c r="J1676" s="568"/>
      <c r="K1676" s="580" t="s">
        <v>3361</v>
      </c>
      <c r="L1676" s="452">
        <v>1</v>
      </c>
      <c r="O1676" s="406"/>
    </row>
    <row r="1677" spans="1:15" s="231" customFormat="1" ht="12.75" customHeight="1" outlineLevel="2" x14ac:dyDescent="0.2">
      <c r="A1677" s="387">
        <v>39</v>
      </c>
      <c r="B1677" s="452" t="s">
        <v>77</v>
      </c>
      <c r="C1677" s="175" t="s">
        <v>8148</v>
      </c>
      <c r="D1677" s="386" t="s">
        <v>8117</v>
      </c>
      <c r="E1677" s="386" t="s">
        <v>8118</v>
      </c>
      <c r="F1677" s="386" t="s">
        <v>8149</v>
      </c>
      <c r="G1677" s="454">
        <v>44604</v>
      </c>
      <c r="H1677" s="545" t="s">
        <v>8007</v>
      </c>
      <c r="I1677" s="568"/>
      <c r="J1677" s="568"/>
      <c r="K1677" s="580" t="s">
        <v>3361</v>
      </c>
      <c r="L1677" s="452">
        <v>1</v>
      </c>
      <c r="O1677" s="406"/>
    </row>
    <row r="1678" spans="1:15" s="231" customFormat="1" ht="12.75" customHeight="1" outlineLevel="2" x14ac:dyDescent="0.2">
      <c r="A1678" s="387">
        <v>40</v>
      </c>
      <c r="B1678" s="452" t="s">
        <v>77</v>
      </c>
      <c r="C1678" s="175" t="s">
        <v>8150</v>
      </c>
      <c r="D1678" s="386" t="s">
        <v>8151</v>
      </c>
      <c r="E1678" s="386" t="s">
        <v>8152</v>
      </c>
      <c r="F1678" s="386" t="s">
        <v>8153</v>
      </c>
      <c r="G1678" s="454">
        <v>44607</v>
      </c>
      <c r="H1678" s="545" t="s">
        <v>8007</v>
      </c>
      <c r="I1678" s="568"/>
      <c r="J1678" s="568"/>
      <c r="K1678" s="580" t="s">
        <v>3361</v>
      </c>
      <c r="L1678" s="452">
        <v>1</v>
      </c>
      <c r="O1678" s="406"/>
    </row>
    <row r="1679" spans="1:15" s="231" customFormat="1" ht="12.75" customHeight="1" outlineLevel="2" x14ac:dyDescent="0.2">
      <c r="A1679" s="387">
        <v>41</v>
      </c>
      <c r="B1679" s="452" t="s">
        <v>77</v>
      </c>
      <c r="C1679" s="175" t="s">
        <v>8154</v>
      </c>
      <c r="D1679" s="386" t="s">
        <v>8155</v>
      </c>
      <c r="E1679" s="386" t="s">
        <v>8156</v>
      </c>
      <c r="F1679" s="386" t="s">
        <v>8157</v>
      </c>
      <c r="G1679" s="454">
        <v>44607</v>
      </c>
      <c r="H1679" s="545" t="s">
        <v>8007</v>
      </c>
      <c r="I1679" s="568"/>
      <c r="J1679" s="568"/>
      <c r="K1679" s="580" t="s">
        <v>3361</v>
      </c>
      <c r="L1679" s="452">
        <v>1</v>
      </c>
      <c r="O1679" s="406"/>
    </row>
    <row r="1680" spans="1:15" s="231" customFormat="1" ht="12.75" customHeight="1" outlineLevel="2" x14ac:dyDescent="0.2">
      <c r="A1680" s="387">
        <v>42</v>
      </c>
      <c r="B1680" s="452" t="s">
        <v>77</v>
      </c>
      <c r="C1680" s="175" t="s">
        <v>8158</v>
      </c>
      <c r="D1680" s="386" t="s">
        <v>8159</v>
      </c>
      <c r="E1680" s="386" t="s">
        <v>8160</v>
      </c>
      <c r="F1680" s="386" t="s">
        <v>8161</v>
      </c>
      <c r="G1680" s="454">
        <v>44607</v>
      </c>
      <c r="H1680" s="545" t="s">
        <v>8007</v>
      </c>
      <c r="I1680" s="568"/>
      <c r="J1680" s="568"/>
      <c r="K1680" s="580" t="s">
        <v>3361</v>
      </c>
      <c r="L1680" s="452">
        <v>1</v>
      </c>
      <c r="O1680" s="406"/>
    </row>
    <row r="1681" spans="1:15" s="231" customFormat="1" ht="12.75" customHeight="1" outlineLevel="2" x14ac:dyDescent="0.2">
      <c r="A1681" s="387">
        <v>43</v>
      </c>
      <c r="B1681" s="452" t="s">
        <v>77</v>
      </c>
      <c r="C1681" s="175" t="s">
        <v>8162</v>
      </c>
      <c r="D1681" s="386" t="s">
        <v>8163</v>
      </c>
      <c r="E1681" s="386" t="s">
        <v>8164</v>
      </c>
      <c r="F1681" s="386" t="s">
        <v>8165</v>
      </c>
      <c r="G1681" s="454">
        <v>44607</v>
      </c>
      <c r="H1681" s="545" t="s">
        <v>8007</v>
      </c>
      <c r="I1681" s="568"/>
      <c r="J1681" s="568"/>
      <c r="K1681" s="580" t="s">
        <v>3361</v>
      </c>
      <c r="L1681" s="452">
        <v>1</v>
      </c>
      <c r="O1681" s="406"/>
    </row>
    <row r="1682" spans="1:15" s="231" customFormat="1" ht="12.75" customHeight="1" outlineLevel="2" x14ac:dyDescent="0.2">
      <c r="A1682" s="387">
        <v>44</v>
      </c>
      <c r="B1682" s="452" t="s">
        <v>77</v>
      </c>
      <c r="C1682" s="175" t="s">
        <v>8166</v>
      </c>
      <c r="D1682" s="386" t="s">
        <v>8167</v>
      </c>
      <c r="E1682" s="386" t="s">
        <v>8168</v>
      </c>
      <c r="F1682" s="386" t="s">
        <v>8169</v>
      </c>
      <c r="G1682" s="454">
        <v>44607</v>
      </c>
      <c r="H1682" s="545" t="s">
        <v>8007</v>
      </c>
      <c r="I1682" s="568"/>
      <c r="J1682" s="568"/>
      <c r="K1682" s="580" t="s">
        <v>3361</v>
      </c>
      <c r="L1682" s="452">
        <v>1</v>
      </c>
      <c r="O1682" s="406"/>
    </row>
    <row r="1683" spans="1:15" s="231" customFormat="1" ht="12.75" customHeight="1" outlineLevel="2" x14ac:dyDescent="0.2">
      <c r="A1683" s="387">
        <v>45</v>
      </c>
      <c r="B1683" s="452" t="s">
        <v>77</v>
      </c>
      <c r="C1683" s="175" t="s">
        <v>8170</v>
      </c>
      <c r="D1683" s="386" t="s">
        <v>8171</v>
      </c>
      <c r="E1683" s="386" t="s">
        <v>8172</v>
      </c>
      <c r="F1683" s="386" t="s">
        <v>8173</v>
      </c>
      <c r="G1683" s="454">
        <v>44608</v>
      </c>
      <c r="H1683" s="545" t="s">
        <v>8007</v>
      </c>
      <c r="I1683" s="568"/>
      <c r="J1683" s="568"/>
      <c r="K1683" s="580" t="s">
        <v>3361</v>
      </c>
      <c r="L1683" s="452">
        <v>1</v>
      </c>
      <c r="O1683" s="406"/>
    </row>
    <row r="1684" spans="1:15" s="231" customFormat="1" ht="12.75" customHeight="1" outlineLevel="2" x14ac:dyDescent="0.2">
      <c r="A1684" s="387">
        <v>46</v>
      </c>
      <c r="B1684" s="452" t="s">
        <v>77</v>
      </c>
      <c r="C1684" s="175" t="s">
        <v>8174</v>
      </c>
      <c r="D1684" s="386" t="s">
        <v>8175</v>
      </c>
      <c r="E1684" s="386" t="s">
        <v>8176</v>
      </c>
      <c r="F1684" s="386" t="s">
        <v>8177</v>
      </c>
      <c r="G1684" s="454">
        <v>44608</v>
      </c>
      <c r="H1684" s="545" t="s">
        <v>8007</v>
      </c>
      <c r="I1684" s="568"/>
      <c r="J1684" s="568"/>
      <c r="K1684" s="580" t="s">
        <v>3361</v>
      </c>
      <c r="L1684" s="452">
        <v>1</v>
      </c>
      <c r="O1684" s="406"/>
    </row>
    <row r="1685" spans="1:15" s="231" customFormat="1" ht="12.75" customHeight="1" outlineLevel="2" x14ac:dyDescent="0.2">
      <c r="A1685" s="387">
        <v>47</v>
      </c>
      <c r="B1685" s="452" t="s">
        <v>77</v>
      </c>
      <c r="C1685" s="175" t="s">
        <v>8178</v>
      </c>
      <c r="D1685" s="386" t="s">
        <v>8179</v>
      </c>
      <c r="E1685" s="386" t="s">
        <v>8180</v>
      </c>
      <c r="F1685" s="386" t="s">
        <v>8181</v>
      </c>
      <c r="G1685" s="454">
        <v>44608</v>
      </c>
      <c r="H1685" s="545" t="s">
        <v>8007</v>
      </c>
      <c r="I1685" s="568"/>
      <c r="J1685" s="568"/>
      <c r="K1685" s="580" t="s">
        <v>3361</v>
      </c>
      <c r="L1685" s="452">
        <v>1</v>
      </c>
      <c r="O1685" s="406"/>
    </row>
    <row r="1686" spans="1:15" s="231" customFormat="1" ht="12.75" customHeight="1" outlineLevel="2" x14ac:dyDescent="0.2">
      <c r="A1686" s="387">
        <v>48</v>
      </c>
      <c r="B1686" s="452" t="s">
        <v>77</v>
      </c>
      <c r="C1686" s="175" t="s">
        <v>8182</v>
      </c>
      <c r="D1686" s="386" t="s">
        <v>8183</v>
      </c>
      <c r="E1686" s="386" t="s">
        <v>8184</v>
      </c>
      <c r="F1686" s="386" t="s">
        <v>8185</v>
      </c>
      <c r="G1686" s="454">
        <v>44608</v>
      </c>
      <c r="H1686" s="545" t="s">
        <v>8007</v>
      </c>
      <c r="I1686" s="568"/>
      <c r="J1686" s="568"/>
      <c r="K1686" s="580" t="s">
        <v>3361</v>
      </c>
      <c r="L1686" s="452">
        <v>1</v>
      </c>
      <c r="O1686" s="406"/>
    </row>
    <row r="1687" spans="1:15" s="231" customFormat="1" ht="12.75" customHeight="1" outlineLevel="2" x14ac:dyDescent="0.2">
      <c r="A1687" s="387">
        <v>49</v>
      </c>
      <c r="B1687" s="452" t="s">
        <v>77</v>
      </c>
      <c r="C1687" s="175" t="s">
        <v>8186</v>
      </c>
      <c r="D1687" s="386" t="s">
        <v>8187</v>
      </c>
      <c r="E1687" s="386" t="s">
        <v>8188</v>
      </c>
      <c r="F1687" s="386" t="s">
        <v>8189</v>
      </c>
      <c r="G1687" s="454">
        <v>44608</v>
      </c>
      <c r="H1687" s="545" t="s">
        <v>8007</v>
      </c>
      <c r="I1687" s="568"/>
      <c r="J1687" s="568"/>
      <c r="K1687" s="580" t="s">
        <v>3361</v>
      </c>
      <c r="L1687" s="452">
        <v>1</v>
      </c>
      <c r="O1687" s="406"/>
    </row>
    <row r="1688" spans="1:15" s="231" customFormat="1" ht="12.75" customHeight="1" outlineLevel="2" x14ac:dyDescent="0.2">
      <c r="A1688" s="387">
        <v>50</v>
      </c>
      <c r="B1688" s="452" t="s">
        <v>77</v>
      </c>
      <c r="C1688" s="175" t="s">
        <v>8190</v>
      </c>
      <c r="D1688" s="386" t="s">
        <v>8191</v>
      </c>
      <c r="E1688" s="386" t="s">
        <v>8192</v>
      </c>
      <c r="F1688" s="386" t="s">
        <v>8193</v>
      </c>
      <c r="G1688" s="454">
        <v>44609</v>
      </c>
      <c r="H1688" s="545" t="s">
        <v>8007</v>
      </c>
      <c r="I1688" s="568"/>
      <c r="J1688" s="568"/>
      <c r="K1688" s="580" t="s">
        <v>3361</v>
      </c>
      <c r="L1688" s="452">
        <v>1</v>
      </c>
      <c r="O1688" s="406"/>
    </row>
    <row r="1689" spans="1:15" s="231" customFormat="1" ht="12.75" customHeight="1" outlineLevel="2" x14ac:dyDescent="0.2">
      <c r="A1689" s="387">
        <v>51</v>
      </c>
      <c r="B1689" s="452" t="s">
        <v>77</v>
      </c>
      <c r="C1689" s="175" t="s">
        <v>8194</v>
      </c>
      <c r="D1689" s="386" t="s">
        <v>8195</v>
      </c>
      <c r="E1689" s="386" t="s">
        <v>8196</v>
      </c>
      <c r="F1689" s="386" t="s">
        <v>8197</v>
      </c>
      <c r="G1689" s="454">
        <v>44609</v>
      </c>
      <c r="H1689" s="545" t="s">
        <v>8007</v>
      </c>
      <c r="I1689" s="568"/>
      <c r="J1689" s="568"/>
      <c r="K1689" s="580" t="s">
        <v>3361</v>
      </c>
      <c r="L1689" s="452">
        <v>1</v>
      </c>
      <c r="O1689" s="406"/>
    </row>
    <row r="1690" spans="1:15" s="231" customFormat="1" ht="12.75" customHeight="1" outlineLevel="2" x14ac:dyDescent="0.2">
      <c r="A1690" s="387">
        <v>52</v>
      </c>
      <c r="B1690" s="452" t="s">
        <v>77</v>
      </c>
      <c r="C1690" s="175" t="s">
        <v>8198</v>
      </c>
      <c r="D1690" s="386" t="s">
        <v>8199</v>
      </c>
      <c r="E1690" s="386" t="s">
        <v>8200</v>
      </c>
      <c r="F1690" s="386" t="s">
        <v>8201</v>
      </c>
      <c r="G1690" s="454">
        <v>44609</v>
      </c>
      <c r="H1690" s="545" t="s">
        <v>8007</v>
      </c>
      <c r="I1690" s="568"/>
      <c r="J1690" s="568"/>
      <c r="K1690" s="580" t="s">
        <v>3361</v>
      </c>
      <c r="L1690" s="452">
        <v>1</v>
      </c>
      <c r="O1690" s="406"/>
    </row>
    <row r="1691" spans="1:15" s="231" customFormat="1" ht="12.75" customHeight="1" outlineLevel="2" x14ac:dyDescent="0.2">
      <c r="A1691" s="387">
        <v>53</v>
      </c>
      <c r="B1691" s="452" t="s">
        <v>77</v>
      </c>
      <c r="C1691" s="175" t="s">
        <v>8202</v>
      </c>
      <c r="D1691" s="386" t="s">
        <v>8203</v>
      </c>
      <c r="E1691" s="386" t="s">
        <v>8204</v>
      </c>
      <c r="F1691" s="386" t="s">
        <v>8205</v>
      </c>
      <c r="G1691" s="454">
        <v>44609</v>
      </c>
      <c r="H1691" s="545" t="s">
        <v>8007</v>
      </c>
      <c r="I1691" s="568"/>
      <c r="J1691" s="568"/>
      <c r="K1691" s="580" t="s">
        <v>3361</v>
      </c>
      <c r="L1691" s="452">
        <v>1</v>
      </c>
      <c r="O1691" s="406"/>
    </row>
    <row r="1692" spans="1:15" s="231" customFormat="1" ht="12.75" customHeight="1" outlineLevel="2" x14ac:dyDescent="0.2">
      <c r="A1692" s="387">
        <v>54</v>
      </c>
      <c r="B1692" s="452" t="s">
        <v>77</v>
      </c>
      <c r="C1692" s="175" t="s">
        <v>8206</v>
      </c>
      <c r="D1692" s="386" t="s">
        <v>8207</v>
      </c>
      <c r="E1692" s="386" t="s">
        <v>8208</v>
      </c>
      <c r="F1692" s="386" t="s">
        <v>8209</v>
      </c>
      <c r="G1692" s="454">
        <v>44609</v>
      </c>
      <c r="H1692" s="545" t="s">
        <v>8007</v>
      </c>
      <c r="I1692" s="568"/>
      <c r="J1692" s="568"/>
      <c r="K1692" s="580" t="s">
        <v>3361</v>
      </c>
      <c r="L1692" s="452">
        <v>1</v>
      </c>
      <c r="O1692" s="406"/>
    </row>
    <row r="1693" spans="1:15" s="231" customFormat="1" ht="12.75" customHeight="1" outlineLevel="2" x14ac:dyDescent="0.2">
      <c r="A1693" s="387">
        <v>55</v>
      </c>
      <c r="B1693" s="452" t="s">
        <v>77</v>
      </c>
      <c r="C1693" s="175" t="s">
        <v>8210</v>
      </c>
      <c r="D1693" s="386" t="s">
        <v>8211</v>
      </c>
      <c r="E1693" s="386" t="s">
        <v>8212</v>
      </c>
      <c r="F1693" s="386" t="s">
        <v>8213</v>
      </c>
      <c r="G1693" s="454">
        <v>44610</v>
      </c>
      <c r="H1693" s="545" t="s">
        <v>8007</v>
      </c>
      <c r="I1693" s="568"/>
      <c r="J1693" s="568"/>
      <c r="K1693" s="580" t="s">
        <v>3361</v>
      </c>
      <c r="L1693" s="452">
        <v>1</v>
      </c>
      <c r="O1693" s="406"/>
    </row>
    <row r="1694" spans="1:15" s="231" customFormat="1" ht="12.75" customHeight="1" outlineLevel="2" x14ac:dyDescent="0.2">
      <c r="A1694" s="387">
        <v>56</v>
      </c>
      <c r="B1694" s="452" t="s">
        <v>77</v>
      </c>
      <c r="C1694" s="175" t="s">
        <v>8214</v>
      </c>
      <c r="D1694" s="386" t="s">
        <v>8215</v>
      </c>
      <c r="E1694" s="386" t="s">
        <v>8216</v>
      </c>
      <c r="F1694" s="386" t="s">
        <v>8217</v>
      </c>
      <c r="G1694" s="454">
        <v>44610</v>
      </c>
      <c r="H1694" s="545" t="s">
        <v>8007</v>
      </c>
      <c r="I1694" s="568"/>
      <c r="J1694" s="568"/>
      <c r="K1694" s="580" t="s">
        <v>3361</v>
      </c>
      <c r="L1694" s="452">
        <v>1</v>
      </c>
      <c r="O1694" s="406"/>
    </row>
    <row r="1695" spans="1:15" s="231" customFormat="1" ht="12.75" customHeight="1" outlineLevel="2" x14ac:dyDescent="0.2">
      <c r="A1695" s="387">
        <v>57</v>
      </c>
      <c r="B1695" s="452" t="s">
        <v>77</v>
      </c>
      <c r="C1695" s="175" t="s">
        <v>8218</v>
      </c>
      <c r="D1695" s="386" t="s">
        <v>8219</v>
      </c>
      <c r="E1695" s="386" t="s">
        <v>8220</v>
      </c>
      <c r="F1695" s="386" t="s">
        <v>8221</v>
      </c>
      <c r="G1695" s="454">
        <v>44610</v>
      </c>
      <c r="H1695" s="545" t="s">
        <v>8007</v>
      </c>
      <c r="I1695" s="568"/>
      <c r="J1695" s="568"/>
      <c r="K1695" s="580" t="s">
        <v>3361</v>
      </c>
      <c r="L1695" s="452">
        <v>1</v>
      </c>
      <c r="O1695" s="406"/>
    </row>
    <row r="1696" spans="1:15" s="231" customFormat="1" ht="12.75" customHeight="1" outlineLevel="2" x14ac:dyDescent="0.2">
      <c r="A1696" s="387">
        <v>58</v>
      </c>
      <c r="B1696" s="452" t="s">
        <v>77</v>
      </c>
      <c r="C1696" s="175" t="s">
        <v>8222</v>
      </c>
      <c r="D1696" s="386" t="s">
        <v>8219</v>
      </c>
      <c r="E1696" s="386" t="s">
        <v>8220</v>
      </c>
      <c r="F1696" s="386" t="s">
        <v>8223</v>
      </c>
      <c r="G1696" s="454">
        <v>44610</v>
      </c>
      <c r="H1696" s="545" t="s">
        <v>8007</v>
      </c>
      <c r="I1696" s="568"/>
      <c r="J1696" s="568"/>
      <c r="K1696" s="580" t="s">
        <v>3361</v>
      </c>
      <c r="L1696" s="452">
        <v>1</v>
      </c>
      <c r="O1696" s="406"/>
    </row>
    <row r="1697" spans="1:15" s="231" customFormat="1" ht="12.75" customHeight="1" outlineLevel="2" x14ac:dyDescent="0.2">
      <c r="A1697" s="387">
        <v>59</v>
      </c>
      <c r="B1697" s="452" t="s">
        <v>77</v>
      </c>
      <c r="C1697" s="175" t="s">
        <v>8224</v>
      </c>
      <c r="D1697" s="386" t="s">
        <v>8225</v>
      </c>
      <c r="E1697" s="386" t="s">
        <v>8226</v>
      </c>
      <c r="F1697" s="386" t="s">
        <v>8227</v>
      </c>
      <c r="G1697" s="454">
        <v>44610</v>
      </c>
      <c r="H1697" s="545" t="s">
        <v>8007</v>
      </c>
      <c r="I1697" s="568"/>
      <c r="J1697" s="568"/>
      <c r="K1697" s="580" t="s">
        <v>3361</v>
      </c>
      <c r="L1697" s="452">
        <v>1</v>
      </c>
      <c r="O1697" s="406"/>
    </row>
    <row r="1698" spans="1:15" s="231" customFormat="1" ht="12.75" customHeight="1" outlineLevel="2" x14ac:dyDescent="0.2">
      <c r="A1698" s="387">
        <v>60</v>
      </c>
      <c r="B1698" s="452" t="s">
        <v>77</v>
      </c>
      <c r="C1698" s="175" t="s">
        <v>8228</v>
      </c>
      <c r="D1698" s="386" t="s">
        <v>8229</v>
      </c>
      <c r="E1698" s="386" t="s">
        <v>8230</v>
      </c>
      <c r="F1698" s="386" t="s">
        <v>8231</v>
      </c>
      <c r="G1698" s="454">
        <v>44613</v>
      </c>
      <c r="H1698" s="545" t="s">
        <v>8007</v>
      </c>
      <c r="I1698" s="568"/>
      <c r="J1698" s="568"/>
      <c r="K1698" s="580" t="s">
        <v>3361</v>
      </c>
      <c r="L1698" s="452">
        <v>1</v>
      </c>
      <c r="O1698" s="406"/>
    </row>
    <row r="1699" spans="1:15" s="231" customFormat="1" ht="12.75" customHeight="1" outlineLevel="2" x14ac:dyDescent="0.2">
      <c r="A1699" s="387">
        <v>61</v>
      </c>
      <c r="B1699" s="452" t="s">
        <v>77</v>
      </c>
      <c r="C1699" s="175" t="s">
        <v>8232</v>
      </c>
      <c r="D1699" s="386" t="s">
        <v>8233</v>
      </c>
      <c r="E1699" s="386" t="s">
        <v>8234</v>
      </c>
      <c r="F1699" s="386" t="s">
        <v>8235</v>
      </c>
      <c r="G1699" s="454">
        <v>44613</v>
      </c>
      <c r="H1699" s="545" t="s">
        <v>8007</v>
      </c>
      <c r="I1699" s="568"/>
      <c r="J1699" s="568"/>
      <c r="K1699" s="580" t="s">
        <v>3361</v>
      </c>
      <c r="L1699" s="452">
        <v>1</v>
      </c>
      <c r="O1699" s="406"/>
    </row>
    <row r="1700" spans="1:15" s="231" customFormat="1" ht="12.75" customHeight="1" outlineLevel="2" x14ac:dyDescent="0.2">
      <c r="A1700" s="387">
        <v>62</v>
      </c>
      <c r="B1700" s="452" t="s">
        <v>77</v>
      </c>
      <c r="C1700" s="175" t="s">
        <v>8236</v>
      </c>
      <c r="D1700" s="386" t="s">
        <v>8233</v>
      </c>
      <c r="E1700" s="386" t="s">
        <v>8234</v>
      </c>
      <c r="F1700" s="386" t="s">
        <v>8237</v>
      </c>
      <c r="G1700" s="454">
        <v>44613</v>
      </c>
      <c r="H1700" s="545" t="s">
        <v>8007</v>
      </c>
      <c r="I1700" s="568"/>
      <c r="J1700" s="568"/>
      <c r="K1700" s="580" t="s">
        <v>3361</v>
      </c>
      <c r="L1700" s="452">
        <v>1</v>
      </c>
      <c r="O1700" s="406"/>
    </row>
    <row r="1701" spans="1:15" s="231" customFormat="1" ht="12.75" customHeight="1" outlineLevel="2" x14ac:dyDescent="0.2">
      <c r="A1701" s="387">
        <v>63</v>
      </c>
      <c r="B1701" s="452" t="s">
        <v>77</v>
      </c>
      <c r="C1701" s="175" t="s">
        <v>8238</v>
      </c>
      <c r="D1701" s="386" t="s">
        <v>8239</v>
      </c>
      <c r="E1701" s="386" t="s">
        <v>8240</v>
      </c>
      <c r="F1701" s="386" t="s">
        <v>8241</v>
      </c>
      <c r="G1701" s="454">
        <v>44613</v>
      </c>
      <c r="H1701" s="545" t="s">
        <v>8007</v>
      </c>
      <c r="I1701" s="568"/>
      <c r="J1701" s="568"/>
      <c r="K1701" s="580" t="s">
        <v>3361</v>
      </c>
      <c r="L1701" s="452">
        <v>1</v>
      </c>
      <c r="O1701" s="406"/>
    </row>
    <row r="1702" spans="1:15" s="231" customFormat="1" ht="12.75" customHeight="1" outlineLevel="2" x14ac:dyDescent="0.2">
      <c r="A1702" s="387">
        <v>64</v>
      </c>
      <c r="B1702" s="452" t="s">
        <v>77</v>
      </c>
      <c r="C1702" s="175" t="s">
        <v>8242</v>
      </c>
      <c r="D1702" s="386" t="s">
        <v>8243</v>
      </c>
      <c r="E1702" s="386" t="s">
        <v>8244</v>
      </c>
      <c r="F1702" s="386" t="s">
        <v>8245</v>
      </c>
      <c r="G1702" s="454">
        <v>44613</v>
      </c>
      <c r="H1702" s="545" t="s">
        <v>8007</v>
      </c>
      <c r="I1702" s="568"/>
      <c r="J1702" s="568"/>
      <c r="K1702" s="580" t="s">
        <v>3361</v>
      </c>
      <c r="L1702" s="452">
        <v>1</v>
      </c>
      <c r="O1702" s="406"/>
    </row>
    <row r="1703" spans="1:15" s="231" customFormat="1" ht="12.75" customHeight="1" outlineLevel="2" x14ac:dyDescent="0.2">
      <c r="A1703" s="387">
        <v>65</v>
      </c>
      <c r="B1703" s="452" t="s">
        <v>77</v>
      </c>
      <c r="C1703" s="175" t="s">
        <v>8246</v>
      </c>
      <c r="D1703" s="386" t="s">
        <v>8243</v>
      </c>
      <c r="E1703" s="386" t="s">
        <v>8244</v>
      </c>
      <c r="F1703" s="386" t="s">
        <v>8247</v>
      </c>
      <c r="G1703" s="454">
        <v>44614</v>
      </c>
      <c r="H1703" s="545" t="s">
        <v>8007</v>
      </c>
      <c r="I1703" s="568"/>
      <c r="J1703" s="568"/>
      <c r="K1703" s="580" t="s">
        <v>3361</v>
      </c>
      <c r="L1703" s="452">
        <v>1</v>
      </c>
      <c r="O1703" s="406"/>
    </row>
    <row r="1704" spans="1:15" s="231" customFormat="1" ht="12.75" customHeight="1" outlineLevel="2" x14ac:dyDescent="0.2">
      <c r="A1704" s="387">
        <v>66</v>
      </c>
      <c r="B1704" s="452" t="s">
        <v>77</v>
      </c>
      <c r="C1704" s="175" t="s">
        <v>8248</v>
      </c>
      <c r="D1704" s="386" t="s">
        <v>8067</v>
      </c>
      <c r="E1704" s="386" t="s">
        <v>8068</v>
      </c>
      <c r="F1704" s="386" t="s">
        <v>8249</v>
      </c>
      <c r="G1704" s="454">
        <v>44614</v>
      </c>
      <c r="H1704" s="545" t="s">
        <v>8007</v>
      </c>
      <c r="I1704" s="568"/>
      <c r="J1704" s="568"/>
      <c r="K1704" s="580" t="s">
        <v>3361</v>
      </c>
      <c r="L1704" s="452">
        <v>1</v>
      </c>
      <c r="O1704" s="406"/>
    </row>
    <row r="1705" spans="1:15" s="231" customFormat="1" ht="12.75" customHeight="1" outlineLevel="2" x14ac:dyDescent="0.2">
      <c r="A1705" s="387">
        <v>67</v>
      </c>
      <c r="B1705" s="452" t="s">
        <v>77</v>
      </c>
      <c r="C1705" s="175" t="s">
        <v>8250</v>
      </c>
      <c r="D1705" s="386" t="s">
        <v>8251</v>
      </c>
      <c r="E1705" s="386" t="s">
        <v>8252</v>
      </c>
      <c r="F1705" s="386" t="s">
        <v>8253</v>
      </c>
      <c r="G1705" s="454">
        <v>44614</v>
      </c>
      <c r="H1705" s="545" t="s">
        <v>8007</v>
      </c>
      <c r="I1705" s="568"/>
      <c r="J1705" s="568"/>
      <c r="K1705" s="580" t="s">
        <v>3361</v>
      </c>
      <c r="L1705" s="452">
        <v>1</v>
      </c>
      <c r="O1705" s="406"/>
    </row>
    <row r="1706" spans="1:15" s="231" customFormat="1" ht="12.75" customHeight="1" outlineLevel="2" x14ac:dyDescent="0.2">
      <c r="A1706" s="387">
        <v>68</v>
      </c>
      <c r="B1706" s="452" t="s">
        <v>77</v>
      </c>
      <c r="C1706" s="175" t="s">
        <v>8254</v>
      </c>
      <c r="D1706" s="386" t="s">
        <v>8255</v>
      </c>
      <c r="E1706" s="386" t="s">
        <v>8256</v>
      </c>
      <c r="F1706" s="386" t="s">
        <v>8257</v>
      </c>
      <c r="G1706" s="454">
        <v>44614</v>
      </c>
      <c r="H1706" s="545" t="s">
        <v>8007</v>
      </c>
      <c r="I1706" s="568"/>
      <c r="J1706" s="568"/>
      <c r="K1706" s="580" t="s">
        <v>3361</v>
      </c>
      <c r="L1706" s="452">
        <v>1</v>
      </c>
      <c r="O1706" s="406"/>
    </row>
    <row r="1707" spans="1:15" s="231" customFormat="1" ht="12.75" customHeight="1" outlineLevel="2" x14ac:dyDescent="0.2">
      <c r="A1707" s="387">
        <v>69</v>
      </c>
      <c r="B1707" s="452" t="s">
        <v>77</v>
      </c>
      <c r="C1707" s="175" t="s">
        <v>8258</v>
      </c>
      <c r="D1707" s="386" t="s">
        <v>8259</v>
      </c>
      <c r="E1707" s="386" t="s">
        <v>8260</v>
      </c>
      <c r="F1707" s="386" t="s">
        <v>8261</v>
      </c>
      <c r="G1707" s="454">
        <v>44614</v>
      </c>
      <c r="H1707" s="545" t="s">
        <v>8007</v>
      </c>
      <c r="I1707" s="568"/>
      <c r="J1707" s="568"/>
      <c r="K1707" s="580" t="s">
        <v>3361</v>
      </c>
      <c r="L1707" s="452">
        <v>1</v>
      </c>
      <c r="O1707" s="406"/>
    </row>
    <row r="1708" spans="1:15" s="231" customFormat="1" ht="12.75" customHeight="1" outlineLevel="2" x14ac:dyDescent="0.2">
      <c r="A1708" s="387">
        <v>70</v>
      </c>
      <c r="B1708" s="452" t="s">
        <v>77</v>
      </c>
      <c r="C1708" s="175" t="s">
        <v>8262</v>
      </c>
      <c r="D1708" s="386" t="s">
        <v>8263</v>
      </c>
      <c r="E1708" s="386" t="s">
        <v>8264</v>
      </c>
      <c r="F1708" s="386" t="s">
        <v>8265</v>
      </c>
      <c r="G1708" s="454">
        <v>44614</v>
      </c>
      <c r="H1708" s="545" t="s">
        <v>8007</v>
      </c>
      <c r="I1708" s="568"/>
      <c r="J1708" s="568"/>
      <c r="K1708" s="580" t="s">
        <v>3361</v>
      </c>
      <c r="L1708" s="452">
        <v>1</v>
      </c>
      <c r="O1708" s="406"/>
    </row>
    <row r="1709" spans="1:15" s="231" customFormat="1" ht="12.75" customHeight="1" outlineLevel="2" x14ac:dyDescent="0.2">
      <c r="A1709" s="387">
        <v>71</v>
      </c>
      <c r="B1709" s="452" t="s">
        <v>77</v>
      </c>
      <c r="C1709" s="175" t="s">
        <v>8266</v>
      </c>
      <c r="D1709" s="386" t="s">
        <v>8267</v>
      </c>
      <c r="E1709" s="386" t="s">
        <v>8268</v>
      </c>
      <c r="F1709" s="386" t="s">
        <v>8269</v>
      </c>
      <c r="G1709" s="454">
        <v>44593</v>
      </c>
      <c r="H1709" s="545" t="s">
        <v>3362</v>
      </c>
      <c r="I1709" s="568"/>
      <c r="J1709" s="568"/>
      <c r="K1709" s="580" t="s">
        <v>3361</v>
      </c>
      <c r="L1709" s="452">
        <v>1</v>
      </c>
      <c r="O1709" s="406"/>
    </row>
    <row r="1710" spans="1:15" s="231" customFormat="1" ht="12.75" customHeight="1" outlineLevel="2" x14ac:dyDescent="0.2">
      <c r="A1710" s="387">
        <v>72</v>
      </c>
      <c r="B1710" s="452" t="s">
        <v>77</v>
      </c>
      <c r="C1710" s="175" t="s">
        <v>8270</v>
      </c>
      <c r="D1710" s="386" t="s">
        <v>8271</v>
      </c>
      <c r="E1710" s="386" t="s">
        <v>8272</v>
      </c>
      <c r="F1710" s="386" t="s">
        <v>8273</v>
      </c>
      <c r="G1710" s="454">
        <v>44593</v>
      </c>
      <c r="H1710" s="545" t="s">
        <v>3362</v>
      </c>
      <c r="I1710" s="568"/>
      <c r="J1710" s="568"/>
      <c r="K1710" s="580" t="s">
        <v>3361</v>
      </c>
      <c r="L1710" s="452">
        <v>1</v>
      </c>
      <c r="O1710" s="406"/>
    </row>
    <row r="1711" spans="1:15" s="231" customFormat="1" ht="12.75" customHeight="1" outlineLevel="2" x14ac:dyDescent="0.2">
      <c r="A1711" s="387">
        <v>73</v>
      </c>
      <c r="B1711" s="452" t="s">
        <v>77</v>
      </c>
      <c r="C1711" s="175" t="s">
        <v>8274</v>
      </c>
      <c r="D1711" s="386" t="s">
        <v>3893</v>
      </c>
      <c r="E1711" s="386" t="s">
        <v>3894</v>
      </c>
      <c r="F1711" s="386" t="s">
        <v>8275</v>
      </c>
      <c r="G1711" s="454">
        <v>44593</v>
      </c>
      <c r="H1711" s="545" t="s">
        <v>3362</v>
      </c>
      <c r="I1711" s="568"/>
      <c r="J1711" s="568"/>
      <c r="K1711" s="580" t="s">
        <v>3361</v>
      </c>
      <c r="L1711" s="452">
        <v>1</v>
      </c>
      <c r="O1711" s="406"/>
    </row>
    <row r="1712" spans="1:15" s="231" customFormat="1" ht="12.75" customHeight="1" outlineLevel="2" x14ac:dyDescent="0.2">
      <c r="A1712" s="387">
        <v>74</v>
      </c>
      <c r="B1712" s="452" t="s">
        <v>77</v>
      </c>
      <c r="C1712" s="175" t="s">
        <v>8276</v>
      </c>
      <c r="D1712" s="386" t="s">
        <v>8277</v>
      </c>
      <c r="E1712" s="386" t="s">
        <v>8278</v>
      </c>
      <c r="F1712" s="386" t="s">
        <v>8279</v>
      </c>
      <c r="G1712" s="454">
        <v>44593</v>
      </c>
      <c r="H1712" s="545" t="s">
        <v>3362</v>
      </c>
      <c r="I1712" s="568"/>
      <c r="J1712" s="568"/>
      <c r="K1712" s="580" t="s">
        <v>3361</v>
      </c>
      <c r="L1712" s="452">
        <v>1</v>
      </c>
      <c r="O1712" s="406"/>
    </row>
    <row r="1713" spans="1:15" s="231" customFormat="1" ht="12.75" customHeight="1" outlineLevel="2" x14ac:dyDescent="0.2">
      <c r="A1713" s="387">
        <v>75</v>
      </c>
      <c r="B1713" s="452" t="s">
        <v>77</v>
      </c>
      <c r="C1713" s="175" t="s">
        <v>8280</v>
      </c>
      <c r="D1713" s="386" t="s">
        <v>8281</v>
      </c>
      <c r="E1713" s="386" t="s">
        <v>8282</v>
      </c>
      <c r="F1713" s="386" t="s">
        <v>8283</v>
      </c>
      <c r="G1713" s="454">
        <v>44593</v>
      </c>
      <c r="H1713" s="545" t="s">
        <v>3362</v>
      </c>
      <c r="I1713" s="568"/>
      <c r="J1713" s="568"/>
      <c r="K1713" s="580" t="s">
        <v>3361</v>
      </c>
      <c r="L1713" s="452">
        <v>1</v>
      </c>
      <c r="O1713" s="406"/>
    </row>
    <row r="1714" spans="1:15" s="231" customFormat="1" ht="12.75" customHeight="1" outlineLevel="2" x14ac:dyDescent="0.2">
      <c r="A1714" s="387">
        <v>76</v>
      </c>
      <c r="B1714" s="452" t="s">
        <v>77</v>
      </c>
      <c r="C1714" s="175" t="s">
        <v>8284</v>
      </c>
      <c r="D1714" s="386" t="s">
        <v>8281</v>
      </c>
      <c r="E1714" s="386" t="s">
        <v>8282</v>
      </c>
      <c r="F1714" s="386" t="s">
        <v>8285</v>
      </c>
      <c r="G1714" s="454">
        <v>44595</v>
      </c>
      <c r="H1714" s="545" t="s">
        <v>3362</v>
      </c>
      <c r="I1714" s="568"/>
      <c r="J1714" s="568"/>
      <c r="K1714" s="580" t="s">
        <v>3361</v>
      </c>
      <c r="L1714" s="452">
        <v>1</v>
      </c>
      <c r="O1714" s="406"/>
    </row>
    <row r="1715" spans="1:15" s="231" customFormat="1" ht="12.75" customHeight="1" outlineLevel="2" x14ac:dyDescent="0.2">
      <c r="A1715" s="387">
        <v>77</v>
      </c>
      <c r="B1715" s="452" t="s">
        <v>77</v>
      </c>
      <c r="C1715" s="175" t="s">
        <v>8286</v>
      </c>
      <c r="D1715" s="386" t="s">
        <v>8287</v>
      </c>
      <c r="E1715" s="386" t="s">
        <v>8288</v>
      </c>
      <c r="F1715" s="386" t="s">
        <v>8289</v>
      </c>
      <c r="G1715" s="454">
        <v>44595</v>
      </c>
      <c r="H1715" s="545" t="s">
        <v>3362</v>
      </c>
      <c r="I1715" s="568"/>
      <c r="J1715" s="568"/>
      <c r="K1715" s="580" t="s">
        <v>3361</v>
      </c>
      <c r="L1715" s="452">
        <v>1</v>
      </c>
      <c r="O1715" s="406"/>
    </row>
    <row r="1716" spans="1:15" s="231" customFormat="1" ht="12.75" customHeight="1" outlineLevel="2" x14ac:dyDescent="0.2">
      <c r="A1716" s="387">
        <v>78</v>
      </c>
      <c r="B1716" s="452" t="s">
        <v>77</v>
      </c>
      <c r="C1716" s="175" t="s">
        <v>8290</v>
      </c>
      <c r="D1716" s="386" t="s">
        <v>8287</v>
      </c>
      <c r="E1716" s="386" t="s">
        <v>8288</v>
      </c>
      <c r="F1716" s="386" t="s">
        <v>8291</v>
      </c>
      <c r="G1716" s="454">
        <v>44595</v>
      </c>
      <c r="H1716" s="545" t="s">
        <v>3362</v>
      </c>
      <c r="I1716" s="568"/>
      <c r="J1716" s="568"/>
      <c r="K1716" s="580" t="s">
        <v>3361</v>
      </c>
      <c r="L1716" s="452">
        <v>1</v>
      </c>
      <c r="O1716" s="406"/>
    </row>
    <row r="1717" spans="1:15" s="231" customFormat="1" ht="12.75" customHeight="1" outlineLevel="2" x14ac:dyDescent="0.2">
      <c r="A1717" s="387">
        <v>79</v>
      </c>
      <c r="B1717" s="452" t="s">
        <v>77</v>
      </c>
      <c r="C1717" s="175" t="s">
        <v>8292</v>
      </c>
      <c r="D1717" s="386" t="s">
        <v>8293</v>
      </c>
      <c r="E1717" s="386" t="s">
        <v>8294</v>
      </c>
      <c r="F1717" s="386" t="s">
        <v>8295</v>
      </c>
      <c r="G1717" s="454">
        <v>44595</v>
      </c>
      <c r="H1717" s="545" t="s">
        <v>3362</v>
      </c>
      <c r="I1717" s="568"/>
      <c r="J1717" s="568"/>
      <c r="K1717" s="580" t="s">
        <v>3361</v>
      </c>
      <c r="L1717" s="452">
        <v>1</v>
      </c>
      <c r="O1717" s="406"/>
    </row>
    <row r="1718" spans="1:15" s="231" customFormat="1" ht="12.75" customHeight="1" outlineLevel="2" x14ac:dyDescent="0.2">
      <c r="A1718" s="387">
        <v>80</v>
      </c>
      <c r="B1718" s="452" t="s">
        <v>77</v>
      </c>
      <c r="C1718" s="175" t="s">
        <v>8296</v>
      </c>
      <c r="D1718" s="386" t="s">
        <v>8293</v>
      </c>
      <c r="E1718" s="386" t="s">
        <v>8294</v>
      </c>
      <c r="F1718" s="386" t="s">
        <v>8297</v>
      </c>
      <c r="G1718" s="454">
        <v>44595</v>
      </c>
      <c r="H1718" s="545" t="s">
        <v>3362</v>
      </c>
      <c r="I1718" s="568"/>
      <c r="J1718" s="568"/>
      <c r="K1718" s="580" t="s">
        <v>3361</v>
      </c>
      <c r="L1718" s="452">
        <v>1</v>
      </c>
      <c r="O1718" s="406"/>
    </row>
    <row r="1719" spans="1:15" s="231" customFormat="1" ht="12.75" customHeight="1" outlineLevel="2" x14ac:dyDescent="0.2">
      <c r="A1719" s="387">
        <v>81</v>
      </c>
      <c r="B1719" s="452" t="s">
        <v>77</v>
      </c>
      <c r="C1719" s="175" t="s">
        <v>8298</v>
      </c>
      <c r="D1719" s="386" t="s">
        <v>8299</v>
      </c>
      <c r="E1719" s="386" t="s">
        <v>8300</v>
      </c>
      <c r="F1719" s="386" t="s">
        <v>8301</v>
      </c>
      <c r="G1719" s="454">
        <v>44596</v>
      </c>
      <c r="H1719" s="545" t="s">
        <v>3362</v>
      </c>
      <c r="I1719" s="568"/>
      <c r="J1719" s="568"/>
      <c r="K1719" s="580" t="s">
        <v>3361</v>
      </c>
      <c r="L1719" s="452">
        <v>1</v>
      </c>
      <c r="O1719" s="406"/>
    </row>
    <row r="1720" spans="1:15" s="231" customFormat="1" ht="12.75" customHeight="1" outlineLevel="2" x14ac:dyDescent="0.2">
      <c r="A1720" s="387">
        <v>82</v>
      </c>
      <c r="B1720" s="452" t="s">
        <v>77</v>
      </c>
      <c r="C1720" s="175" t="s">
        <v>8302</v>
      </c>
      <c r="D1720" s="386" t="s">
        <v>8303</v>
      </c>
      <c r="E1720" s="386" t="s">
        <v>8304</v>
      </c>
      <c r="F1720" s="386" t="s">
        <v>8305</v>
      </c>
      <c r="G1720" s="454">
        <v>44596</v>
      </c>
      <c r="H1720" s="545" t="s">
        <v>3362</v>
      </c>
      <c r="I1720" s="568"/>
      <c r="J1720" s="568"/>
      <c r="K1720" s="580" t="s">
        <v>3361</v>
      </c>
      <c r="L1720" s="452">
        <v>1</v>
      </c>
      <c r="O1720" s="406"/>
    </row>
    <row r="1721" spans="1:15" s="231" customFormat="1" ht="12.75" customHeight="1" outlineLevel="2" x14ac:dyDescent="0.2">
      <c r="A1721" s="387">
        <v>83</v>
      </c>
      <c r="B1721" s="452" t="s">
        <v>77</v>
      </c>
      <c r="C1721" s="175" t="s">
        <v>8306</v>
      </c>
      <c r="D1721" s="386" t="s">
        <v>8307</v>
      </c>
      <c r="E1721" s="386" t="s">
        <v>8308</v>
      </c>
      <c r="F1721" s="386" t="s">
        <v>8309</v>
      </c>
      <c r="G1721" s="454">
        <v>44596</v>
      </c>
      <c r="H1721" s="545" t="s">
        <v>3362</v>
      </c>
      <c r="I1721" s="568"/>
      <c r="J1721" s="568"/>
      <c r="K1721" s="580" t="s">
        <v>3361</v>
      </c>
      <c r="L1721" s="452">
        <v>1</v>
      </c>
      <c r="O1721" s="406"/>
    </row>
    <row r="1722" spans="1:15" s="231" customFormat="1" ht="12.75" customHeight="1" outlineLevel="2" x14ac:dyDescent="0.2">
      <c r="A1722" s="387">
        <v>84</v>
      </c>
      <c r="B1722" s="452" t="s">
        <v>77</v>
      </c>
      <c r="C1722" s="175" t="s">
        <v>8310</v>
      </c>
      <c r="D1722" s="386" t="s">
        <v>8311</v>
      </c>
      <c r="E1722" s="386" t="s">
        <v>8312</v>
      </c>
      <c r="F1722" s="386" t="s">
        <v>8313</v>
      </c>
      <c r="G1722" s="454">
        <v>44596</v>
      </c>
      <c r="H1722" s="545" t="s">
        <v>3362</v>
      </c>
      <c r="I1722" s="568"/>
      <c r="J1722" s="568"/>
      <c r="K1722" s="580" t="s">
        <v>3361</v>
      </c>
      <c r="L1722" s="452">
        <v>1</v>
      </c>
      <c r="O1722" s="406"/>
    </row>
    <row r="1723" spans="1:15" s="231" customFormat="1" ht="12.75" customHeight="1" outlineLevel="2" x14ac:dyDescent="0.2">
      <c r="A1723" s="387">
        <v>85</v>
      </c>
      <c r="B1723" s="452" t="s">
        <v>77</v>
      </c>
      <c r="C1723" s="175" t="s">
        <v>8314</v>
      </c>
      <c r="D1723" s="386" t="s">
        <v>8315</v>
      </c>
      <c r="E1723" s="386" t="s">
        <v>8316</v>
      </c>
      <c r="F1723" s="386" t="s">
        <v>8317</v>
      </c>
      <c r="G1723" s="454">
        <v>44597</v>
      </c>
      <c r="H1723" s="545" t="s">
        <v>3362</v>
      </c>
      <c r="I1723" s="568"/>
      <c r="J1723" s="568"/>
      <c r="K1723" s="580" t="s">
        <v>3361</v>
      </c>
      <c r="L1723" s="452">
        <v>1</v>
      </c>
      <c r="O1723" s="406"/>
    </row>
    <row r="1724" spans="1:15" s="231" customFormat="1" ht="12.75" customHeight="1" outlineLevel="2" x14ac:dyDescent="0.2">
      <c r="A1724" s="387">
        <v>86</v>
      </c>
      <c r="B1724" s="452" t="s">
        <v>77</v>
      </c>
      <c r="C1724" s="175" t="s">
        <v>8318</v>
      </c>
      <c r="D1724" s="386" t="s">
        <v>8319</v>
      </c>
      <c r="E1724" s="386" t="s">
        <v>8320</v>
      </c>
      <c r="F1724" s="386" t="s">
        <v>8321</v>
      </c>
      <c r="G1724" s="454">
        <v>44597</v>
      </c>
      <c r="H1724" s="545" t="s">
        <v>3362</v>
      </c>
      <c r="I1724" s="568"/>
      <c r="J1724" s="568"/>
      <c r="K1724" s="580" t="s">
        <v>3361</v>
      </c>
      <c r="L1724" s="452">
        <v>1</v>
      </c>
      <c r="O1724" s="406"/>
    </row>
    <row r="1725" spans="1:15" s="231" customFormat="1" ht="14.25" customHeight="1" outlineLevel="2" x14ac:dyDescent="0.2">
      <c r="A1725" s="387">
        <v>87</v>
      </c>
      <c r="B1725" s="452" t="s">
        <v>77</v>
      </c>
      <c r="C1725" s="175" t="s">
        <v>8322</v>
      </c>
      <c r="D1725" s="386" t="s">
        <v>8323</v>
      </c>
      <c r="E1725" s="386" t="s">
        <v>8324</v>
      </c>
      <c r="F1725" s="386" t="s">
        <v>8325</v>
      </c>
      <c r="G1725" s="454">
        <v>44597</v>
      </c>
      <c r="H1725" s="545" t="s">
        <v>3362</v>
      </c>
      <c r="I1725" s="568"/>
      <c r="J1725" s="568"/>
      <c r="K1725" s="580" t="s">
        <v>3361</v>
      </c>
      <c r="L1725" s="452">
        <v>1</v>
      </c>
      <c r="O1725" s="406"/>
    </row>
    <row r="1726" spans="1:15" s="231" customFormat="1" ht="12.75" customHeight="1" outlineLevel="2" x14ac:dyDescent="0.2">
      <c r="A1726" s="387">
        <v>88</v>
      </c>
      <c r="B1726" s="452" t="s">
        <v>77</v>
      </c>
      <c r="C1726" s="175" t="s">
        <v>8326</v>
      </c>
      <c r="D1726" s="386" t="s">
        <v>8327</v>
      </c>
      <c r="E1726" s="386" t="s">
        <v>8328</v>
      </c>
      <c r="F1726" s="386" t="s">
        <v>8329</v>
      </c>
      <c r="G1726" s="454">
        <v>44597</v>
      </c>
      <c r="H1726" s="545" t="s">
        <v>3362</v>
      </c>
      <c r="I1726" s="568"/>
      <c r="J1726" s="568"/>
      <c r="K1726" s="580" t="s">
        <v>3361</v>
      </c>
      <c r="L1726" s="452">
        <v>1</v>
      </c>
      <c r="O1726" s="406"/>
    </row>
    <row r="1727" spans="1:15" s="231" customFormat="1" ht="12.75" customHeight="1" outlineLevel="2" x14ac:dyDescent="0.2">
      <c r="A1727" s="387">
        <v>89</v>
      </c>
      <c r="B1727" s="452" t="s">
        <v>77</v>
      </c>
      <c r="C1727" s="175" t="s">
        <v>8330</v>
      </c>
      <c r="D1727" s="386" t="s">
        <v>8331</v>
      </c>
      <c r="E1727" s="386" t="s">
        <v>8332</v>
      </c>
      <c r="F1727" s="386" t="s">
        <v>8333</v>
      </c>
      <c r="G1727" s="454">
        <v>44597</v>
      </c>
      <c r="H1727" s="545" t="s">
        <v>3362</v>
      </c>
      <c r="I1727" s="568"/>
      <c r="J1727" s="568"/>
      <c r="K1727" s="580" t="s">
        <v>3361</v>
      </c>
      <c r="L1727" s="452">
        <v>1</v>
      </c>
      <c r="O1727" s="406"/>
    </row>
    <row r="1728" spans="1:15" s="231" customFormat="1" ht="12.75" customHeight="1" outlineLevel="2" x14ac:dyDescent="0.2">
      <c r="A1728" s="387">
        <v>90</v>
      </c>
      <c r="B1728" s="452" t="s">
        <v>77</v>
      </c>
      <c r="C1728" s="175" t="s">
        <v>8334</v>
      </c>
      <c r="D1728" s="386" t="s">
        <v>8335</v>
      </c>
      <c r="E1728" s="386" t="s">
        <v>8336</v>
      </c>
      <c r="F1728" s="386" t="s">
        <v>8337</v>
      </c>
      <c r="G1728" s="454">
        <v>44600</v>
      </c>
      <c r="H1728" s="545" t="s">
        <v>3362</v>
      </c>
      <c r="I1728" s="568"/>
      <c r="J1728" s="568"/>
      <c r="K1728" s="580" t="s">
        <v>3361</v>
      </c>
      <c r="L1728" s="452">
        <v>1</v>
      </c>
      <c r="O1728" s="406"/>
    </row>
    <row r="1729" spans="1:15" s="231" customFormat="1" ht="12.75" customHeight="1" outlineLevel="2" x14ac:dyDescent="0.2">
      <c r="A1729" s="387">
        <v>91</v>
      </c>
      <c r="B1729" s="452" t="s">
        <v>77</v>
      </c>
      <c r="C1729" s="175" t="s">
        <v>8338</v>
      </c>
      <c r="D1729" s="386" t="s">
        <v>8339</v>
      </c>
      <c r="E1729" s="386" t="s">
        <v>8340</v>
      </c>
      <c r="F1729" s="386" t="s">
        <v>8341</v>
      </c>
      <c r="G1729" s="454">
        <v>44600</v>
      </c>
      <c r="H1729" s="545" t="s">
        <v>3362</v>
      </c>
      <c r="I1729" s="568"/>
      <c r="J1729" s="568"/>
      <c r="K1729" s="580" t="s">
        <v>3361</v>
      </c>
      <c r="L1729" s="452">
        <v>1</v>
      </c>
      <c r="O1729" s="406"/>
    </row>
    <row r="1730" spans="1:15" s="231" customFormat="1" ht="12.75" customHeight="1" outlineLevel="2" x14ac:dyDescent="0.2">
      <c r="A1730" s="387">
        <v>92</v>
      </c>
      <c r="B1730" s="452" t="s">
        <v>77</v>
      </c>
      <c r="C1730" s="175" t="s">
        <v>8342</v>
      </c>
      <c r="D1730" s="386" t="s">
        <v>8343</v>
      </c>
      <c r="E1730" s="386" t="s">
        <v>8344</v>
      </c>
      <c r="F1730" s="386" t="s">
        <v>8345</v>
      </c>
      <c r="G1730" s="454">
        <v>44600</v>
      </c>
      <c r="H1730" s="545" t="s">
        <v>3362</v>
      </c>
      <c r="I1730" s="568"/>
      <c r="J1730" s="568"/>
      <c r="K1730" s="580" t="s">
        <v>3361</v>
      </c>
      <c r="L1730" s="452">
        <v>1</v>
      </c>
      <c r="O1730" s="406"/>
    </row>
    <row r="1731" spans="1:15" s="231" customFormat="1" ht="12.75" customHeight="1" outlineLevel="2" x14ac:dyDescent="0.2">
      <c r="A1731" s="387">
        <v>93</v>
      </c>
      <c r="B1731" s="452" t="s">
        <v>77</v>
      </c>
      <c r="C1731" s="175" t="s">
        <v>8346</v>
      </c>
      <c r="D1731" s="386" t="s">
        <v>8347</v>
      </c>
      <c r="E1731" s="386" t="s">
        <v>8348</v>
      </c>
      <c r="F1731" s="386" t="s">
        <v>8349</v>
      </c>
      <c r="G1731" s="454">
        <v>44600</v>
      </c>
      <c r="H1731" s="545" t="s">
        <v>3362</v>
      </c>
      <c r="I1731" s="568"/>
      <c r="J1731" s="568"/>
      <c r="K1731" s="580" t="s">
        <v>3361</v>
      </c>
      <c r="L1731" s="452">
        <v>1</v>
      </c>
      <c r="O1731" s="406"/>
    </row>
    <row r="1732" spans="1:15" s="231" customFormat="1" ht="12.75" customHeight="1" outlineLevel="2" x14ac:dyDescent="0.2">
      <c r="A1732" s="387">
        <v>94</v>
      </c>
      <c r="B1732" s="452" t="s">
        <v>77</v>
      </c>
      <c r="C1732" s="175" t="s">
        <v>8350</v>
      </c>
      <c r="D1732" s="386" t="s">
        <v>8311</v>
      </c>
      <c r="E1732" s="386" t="s">
        <v>8312</v>
      </c>
      <c r="F1732" s="386" t="s">
        <v>8351</v>
      </c>
      <c r="G1732" s="454">
        <v>44600</v>
      </c>
      <c r="H1732" s="545" t="s">
        <v>3362</v>
      </c>
      <c r="I1732" s="568"/>
      <c r="J1732" s="568"/>
      <c r="K1732" s="580" t="s">
        <v>3361</v>
      </c>
      <c r="L1732" s="452">
        <v>1</v>
      </c>
      <c r="O1732" s="406"/>
    </row>
    <row r="1733" spans="1:15" s="231" customFormat="1" ht="12.75" customHeight="1" outlineLevel="2" x14ac:dyDescent="0.2">
      <c r="A1733" s="387">
        <v>95</v>
      </c>
      <c r="B1733" s="452" t="s">
        <v>77</v>
      </c>
      <c r="C1733" s="175" t="s">
        <v>8352</v>
      </c>
      <c r="D1733" s="386" t="s">
        <v>8353</v>
      </c>
      <c r="E1733" s="386" t="s">
        <v>8354</v>
      </c>
      <c r="F1733" s="386" t="s">
        <v>8355</v>
      </c>
      <c r="G1733" s="454">
        <v>44602</v>
      </c>
      <c r="H1733" s="545" t="s">
        <v>3362</v>
      </c>
      <c r="I1733" s="568"/>
      <c r="J1733" s="568"/>
      <c r="K1733" s="580" t="s">
        <v>3361</v>
      </c>
      <c r="L1733" s="452">
        <v>1</v>
      </c>
      <c r="O1733" s="406"/>
    </row>
    <row r="1734" spans="1:15" s="231" customFormat="1" ht="12.75" customHeight="1" outlineLevel="2" x14ac:dyDescent="0.2">
      <c r="A1734" s="387">
        <v>96</v>
      </c>
      <c r="B1734" s="452" t="s">
        <v>77</v>
      </c>
      <c r="C1734" s="175" t="s">
        <v>8356</v>
      </c>
      <c r="D1734" s="386" t="s">
        <v>8175</v>
      </c>
      <c r="E1734" s="386" t="s">
        <v>8176</v>
      </c>
      <c r="F1734" s="386" t="s">
        <v>8357</v>
      </c>
      <c r="G1734" s="454">
        <v>44602</v>
      </c>
      <c r="H1734" s="545" t="s">
        <v>3362</v>
      </c>
      <c r="I1734" s="568"/>
      <c r="J1734" s="568"/>
      <c r="K1734" s="580" t="s">
        <v>3361</v>
      </c>
      <c r="L1734" s="452">
        <v>1</v>
      </c>
      <c r="O1734" s="406"/>
    </row>
    <row r="1735" spans="1:15" s="231" customFormat="1" ht="12.75" customHeight="1" outlineLevel="2" x14ac:dyDescent="0.2">
      <c r="A1735" s="387">
        <v>97</v>
      </c>
      <c r="B1735" s="452" t="s">
        <v>77</v>
      </c>
      <c r="C1735" s="175" t="s">
        <v>8358</v>
      </c>
      <c r="D1735" s="386" t="s">
        <v>8359</v>
      </c>
      <c r="E1735" s="386" t="s">
        <v>8360</v>
      </c>
      <c r="F1735" s="386" t="s">
        <v>8361</v>
      </c>
      <c r="G1735" s="454">
        <v>44602</v>
      </c>
      <c r="H1735" s="545" t="s">
        <v>3362</v>
      </c>
      <c r="I1735" s="568"/>
      <c r="J1735" s="568"/>
      <c r="K1735" s="580" t="s">
        <v>3361</v>
      </c>
      <c r="L1735" s="452">
        <v>1</v>
      </c>
      <c r="O1735" s="406"/>
    </row>
    <row r="1736" spans="1:15" s="231" customFormat="1" ht="12.75" customHeight="1" outlineLevel="2" x14ac:dyDescent="0.2">
      <c r="A1736" s="387">
        <v>98</v>
      </c>
      <c r="B1736" s="452" t="s">
        <v>77</v>
      </c>
      <c r="C1736" s="175" t="s">
        <v>8362</v>
      </c>
      <c r="D1736" s="386" t="s">
        <v>8363</v>
      </c>
      <c r="E1736" s="386" t="s">
        <v>8364</v>
      </c>
      <c r="F1736" s="386" t="s">
        <v>8365</v>
      </c>
      <c r="G1736" s="454">
        <v>44602</v>
      </c>
      <c r="H1736" s="545" t="s">
        <v>3362</v>
      </c>
      <c r="I1736" s="568"/>
      <c r="J1736" s="568"/>
      <c r="K1736" s="580" t="s">
        <v>3361</v>
      </c>
      <c r="L1736" s="452">
        <v>1</v>
      </c>
      <c r="O1736" s="406"/>
    </row>
    <row r="1737" spans="1:15" s="231" customFormat="1" ht="12.75" customHeight="1" outlineLevel="2" x14ac:dyDescent="0.2">
      <c r="A1737" s="387">
        <v>99</v>
      </c>
      <c r="B1737" s="452" t="s">
        <v>77</v>
      </c>
      <c r="C1737" s="175" t="s">
        <v>8366</v>
      </c>
      <c r="D1737" s="386" t="s">
        <v>8367</v>
      </c>
      <c r="E1737" s="386" t="s">
        <v>8368</v>
      </c>
      <c r="F1737" s="386" t="s">
        <v>8369</v>
      </c>
      <c r="G1737" s="454">
        <v>44602</v>
      </c>
      <c r="H1737" s="545" t="s">
        <v>3362</v>
      </c>
      <c r="I1737" s="568"/>
      <c r="J1737" s="568"/>
      <c r="K1737" s="580" t="s">
        <v>3361</v>
      </c>
      <c r="L1737" s="452">
        <v>1</v>
      </c>
      <c r="O1737" s="406"/>
    </row>
    <row r="1738" spans="1:15" s="231" customFormat="1" ht="12.75" customHeight="1" outlineLevel="2" x14ac:dyDescent="0.2">
      <c r="A1738" s="387">
        <v>100</v>
      </c>
      <c r="B1738" s="452" t="s">
        <v>77</v>
      </c>
      <c r="C1738" s="175" t="s">
        <v>8370</v>
      </c>
      <c r="D1738" s="386" t="s">
        <v>8371</v>
      </c>
      <c r="E1738" s="386" t="s">
        <v>8372</v>
      </c>
      <c r="F1738" s="386" t="s">
        <v>8373</v>
      </c>
      <c r="G1738" s="454">
        <v>44603</v>
      </c>
      <c r="H1738" s="545" t="s">
        <v>3362</v>
      </c>
      <c r="I1738" s="568"/>
      <c r="J1738" s="568"/>
      <c r="K1738" s="580" t="s">
        <v>3361</v>
      </c>
      <c r="L1738" s="452">
        <v>1</v>
      </c>
      <c r="O1738" s="406"/>
    </row>
    <row r="1739" spans="1:15" s="231" customFormat="1" ht="12.75" customHeight="1" outlineLevel="2" x14ac:dyDescent="0.2">
      <c r="A1739" s="387">
        <v>101</v>
      </c>
      <c r="B1739" s="452" t="s">
        <v>77</v>
      </c>
      <c r="C1739" s="175" t="s">
        <v>8374</v>
      </c>
      <c r="D1739" s="386" t="s">
        <v>8375</v>
      </c>
      <c r="E1739" s="386" t="s">
        <v>8376</v>
      </c>
      <c r="F1739" s="386" t="s">
        <v>8377</v>
      </c>
      <c r="G1739" s="454">
        <v>44603</v>
      </c>
      <c r="H1739" s="545" t="s">
        <v>3362</v>
      </c>
      <c r="I1739" s="568"/>
      <c r="J1739" s="568"/>
      <c r="K1739" s="580" t="s">
        <v>3361</v>
      </c>
      <c r="L1739" s="452">
        <v>1</v>
      </c>
      <c r="O1739" s="406"/>
    </row>
    <row r="1740" spans="1:15" s="231" customFormat="1" ht="12.75" customHeight="1" outlineLevel="2" x14ac:dyDescent="0.2">
      <c r="A1740" s="387">
        <v>102</v>
      </c>
      <c r="B1740" s="452" t="s">
        <v>77</v>
      </c>
      <c r="C1740" s="175" t="s">
        <v>8378</v>
      </c>
      <c r="D1740" s="386" t="s">
        <v>8379</v>
      </c>
      <c r="E1740" s="386" t="s">
        <v>8380</v>
      </c>
      <c r="F1740" s="386" t="s">
        <v>8381</v>
      </c>
      <c r="G1740" s="454">
        <v>44603</v>
      </c>
      <c r="H1740" s="545" t="s">
        <v>3362</v>
      </c>
      <c r="I1740" s="568"/>
      <c r="J1740" s="568"/>
      <c r="K1740" s="580" t="s">
        <v>3361</v>
      </c>
      <c r="L1740" s="452">
        <v>1</v>
      </c>
      <c r="O1740" s="406"/>
    </row>
    <row r="1741" spans="1:15" s="231" customFormat="1" ht="12.75" customHeight="1" outlineLevel="2" x14ac:dyDescent="0.2">
      <c r="A1741" s="387">
        <v>103</v>
      </c>
      <c r="B1741" s="452" t="s">
        <v>77</v>
      </c>
      <c r="C1741" s="175" t="s">
        <v>8382</v>
      </c>
      <c r="D1741" s="386" t="s">
        <v>8383</v>
      </c>
      <c r="E1741" s="386" t="s">
        <v>8384</v>
      </c>
      <c r="F1741" s="386" t="s">
        <v>8385</v>
      </c>
      <c r="G1741" s="454">
        <v>44603</v>
      </c>
      <c r="H1741" s="545" t="s">
        <v>3362</v>
      </c>
      <c r="I1741" s="568"/>
      <c r="J1741" s="568"/>
      <c r="K1741" s="580" t="s">
        <v>3361</v>
      </c>
      <c r="L1741" s="452">
        <v>1</v>
      </c>
      <c r="O1741" s="406"/>
    </row>
    <row r="1742" spans="1:15" s="231" customFormat="1" ht="12.75" customHeight="1" outlineLevel="2" x14ac:dyDescent="0.2">
      <c r="A1742" s="387">
        <v>104</v>
      </c>
      <c r="B1742" s="452" t="s">
        <v>77</v>
      </c>
      <c r="C1742" s="175" t="s">
        <v>8386</v>
      </c>
      <c r="D1742" s="386" t="s">
        <v>8387</v>
      </c>
      <c r="E1742" s="386" t="s">
        <v>8388</v>
      </c>
      <c r="F1742" s="386" t="s">
        <v>8389</v>
      </c>
      <c r="G1742" s="454">
        <v>44603</v>
      </c>
      <c r="H1742" s="545" t="s">
        <v>3362</v>
      </c>
      <c r="I1742" s="568"/>
      <c r="J1742" s="568"/>
      <c r="K1742" s="580" t="s">
        <v>3361</v>
      </c>
      <c r="L1742" s="452">
        <v>1</v>
      </c>
      <c r="O1742" s="406"/>
    </row>
    <row r="1743" spans="1:15" s="231" customFormat="1" ht="12.75" customHeight="1" outlineLevel="2" x14ac:dyDescent="0.2">
      <c r="A1743" s="387">
        <v>105</v>
      </c>
      <c r="B1743" s="452" t="s">
        <v>77</v>
      </c>
      <c r="C1743" s="175" t="s">
        <v>8390</v>
      </c>
      <c r="D1743" s="386" t="s">
        <v>3537</v>
      </c>
      <c r="E1743" s="386" t="s">
        <v>3538</v>
      </c>
      <c r="F1743" s="386" t="s">
        <v>8391</v>
      </c>
      <c r="G1743" s="454">
        <v>44604</v>
      </c>
      <c r="H1743" s="545" t="s">
        <v>3362</v>
      </c>
      <c r="I1743" s="568"/>
      <c r="J1743" s="568"/>
      <c r="K1743" s="580" t="s">
        <v>3361</v>
      </c>
      <c r="L1743" s="452">
        <v>1</v>
      </c>
      <c r="O1743" s="406"/>
    </row>
    <row r="1744" spans="1:15" s="231" customFormat="1" ht="12.75" customHeight="1" outlineLevel="2" x14ac:dyDescent="0.2">
      <c r="A1744" s="387">
        <v>106</v>
      </c>
      <c r="B1744" s="452" t="s">
        <v>77</v>
      </c>
      <c r="C1744" s="175" t="s">
        <v>8392</v>
      </c>
      <c r="D1744" s="386" t="s">
        <v>8393</v>
      </c>
      <c r="E1744" s="386" t="s">
        <v>8394</v>
      </c>
      <c r="F1744" s="386" t="s">
        <v>8395</v>
      </c>
      <c r="G1744" s="454">
        <v>44604</v>
      </c>
      <c r="H1744" s="545" t="s">
        <v>3362</v>
      </c>
      <c r="I1744" s="568"/>
      <c r="J1744" s="568"/>
      <c r="K1744" s="580" t="s">
        <v>3361</v>
      </c>
      <c r="L1744" s="452">
        <v>1</v>
      </c>
      <c r="O1744" s="406"/>
    </row>
    <row r="1745" spans="1:15" s="231" customFormat="1" ht="12.75" customHeight="1" outlineLevel="2" x14ac:dyDescent="0.2">
      <c r="A1745" s="387">
        <v>107</v>
      </c>
      <c r="B1745" s="452" t="s">
        <v>77</v>
      </c>
      <c r="C1745" s="175" t="s">
        <v>8396</v>
      </c>
      <c r="D1745" s="386" t="s">
        <v>8397</v>
      </c>
      <c r="E1745" s="386" t="s">
        <v>8398</v>
      </c>
      <c r="F1745" s="386" t="s">
        <v>8399</v>
      </c>
      <c r="G1745" s="454">
        <v>44604</v>
      </c>
      <c r="H1745" s="545" t="s">
        <v>3362</v>
      </c>
      <c r="I1745" s="568"/>
      <c r="J1745" s="568"/>
      <c r="K1745" s="580" t="s">
        <v>3361</v>
      </c>
      <c r="L1745" s="452">
        <v>1</v>
      </c>
      <c r="O1745" s="406"/>
    </row>
    <row r="1746" spans="1:15" s="231" customFormat="1" ht="12.75" customHeight="1" outlineLevel="2" x14ac:dyDescent="0.2">
      <c r="A1746" s="387">
        <v>108</v>
      </c>
      <c r="B1746" s="452" t="s">
        <v>77</v>
      </c>
      <c r="C1746" s="175" t="s">
        <v>8400</v>
      </c>
      <c r="D1746" s="386" t="s">
        <v>8401</v>
      </c>
      <c r="E1746" s="386" t="s">
        <v>8402</v>
      </c>
      <c r="F1746" s="386" t="s">
        <v>8403</v>
      </c>
      <c r="G1746" s="454">
        <v>44604</v>
      </c>
      <c r="H1746" s="545" t="s">
        <v>3362</v>
      </c>
      <c r="I1746" s="568"/>
      <c r="J1746" s="568"/>
      <c r="K1746" s="580" t="s">
        <v>3361</v>
      </c>
      <c r="L1746" s="452">
        <v>1</v>
      </c>
      <c r="O1746" s="406"/>
    </row>
    <row r="1747" spans="1:15" s="231" customFormat="1" ht="12.75" customHeight="1" outlineLevel="2" x14ac:dyDescent="0.2">
      <c r="A1747" s="387">
        <v>109</v>
      </c>
      <c r="B1747" s="452" t="s">
        <v>77</v>
      </c>
      <c r="C1747" s="175" t="s">
        <v>8404</v>
      </c>
      <c r="D1747" s="386" t="s">
        <v>8405</v>
      </c>
      <c r="E1747" s="386" t="s">
        <v>8406</v>
      </c>
      <c r="F1747" s="386" t="s">
        <v>8407</v>
      </c>
      <c r="G1747" s="454">
        <v>44604</v>
      </c>
      <c r="H1747" s="545" t="s">
        <v>3362</v>
      </c>
      <c r="I1747" s="568"/>
      <c r="J1747" s="568"/>
      <c r="K1747" s="580" t="s">
        <v>3361</v>
      </c>
      <c r="L1747" s="452">
        <v>1</v>
      </c>
      <c r="O1747" s="406"/>
    </row>
    <row r="1748" spans="1:15" s="231" customFormat="1" ht="12.75" customHeight="1" outlineLevel="2" x14ac:dyDescent="0.2">
      <c r="A1748" s="387">
        <v>110</v>
      </c>
      <c r="B1748" s="452" t="s">
        <v>77</v>
      </c>
      <c r="C1748" s="175" t="s">
        <v>8408</v>
      </c>
      <c r="D1748" s="386" t="s">
        <v>8405</v>
      </c>
      <c r="E1748" s="386" t="s">
        <v>8406</v>
      </c>
      <c r="F1748" s="386" t="s">
        <v>8409</v>
      </c>
      <c r="G1748" s="454">
        <v>44607</v>
      </c>
      <c r="H1748" s="545" t="s">
        <v>3362</v>
      </c>
      <c r="I1748" s="568"/>
      <c r="J1748" s="568"/>
      <c r="K1748" s="580" t="s">
        <v>3361</v>
      </c>
      <c r="L1748" s="452">
        <v>1</v>
      </c>
      <c r="O1748" s="406"/>
    </row>
    <row r="1749" spans="1:15" s="231" customFormat="1" ht="12.75" customHeight="1" outlineLevel="2" x14ac:dyDescent="0.2">
      <c r="A1749" s="387">
        <v>111</v>
      </c>
      <c r="B1749" s="452" t="s">
        <v>77</v>
      </c>
      <c r="C1749" s="175" t="s">
        <v>8410</v>
      </c>
      <c r="D1749" s="386" t="s">
        <v>8411</v>
      </c>
      <c r="E1749" s="386" t="s">
        <v>8412</v>
      </c>
      <c r="F1749" s="386" t="s">
        <v>8413</v>
      </c>
      <c r="G1749" s="454">
        <v>44607</v>
      </c>
      <c r="H1749" s="545" t="s">
        <v>3362</v>
      </c>
      <c r="I1749" s="568"/>
      <c r="J1749" s="568"/>
      <c r="K1749" s="580" t="s">
        <v>3361</v>
      </c>
      <c r="L1749" s="452">
        <v>1</v>
      </c>
      <c r="O1749" s="406"/>
    </row>
    <row r="1750" spans="1:15" s="231" customFormat="1" ht="12.75" customHeight="1" outlineLevel="2" x14ac:dyDescent="0.2">
      <c r="A1750" s="387">
        <v>112</v>
      </c>
      <c r="B1750" s="452" t="s">
        <v>77</v>
      </c>
      <c r="C1750" s="175" t="s">
        <v>8414</v>
      </c>
      <c r="D1750" s="386" t="s">
        <v>8415</v>
      </c>
      <c r="E1750" s="386" t="s">
        <v>8416</v>
      </c>
      <c r="F1750" s="386" t="s">
        <v>8417</v>
      </c>
      <c r="G1750" s="454">
        <v>44607</v>
      </c>
      <c r="H1750" s="545" t="s">
        <v>3362</v>
      </c>
      <c r="I1750" s="568"/>
      <c r="J1750" s="568"/>
      <c r="K1750" s="580" t="s">
        <v>3361</v>
      </c>
      <c r="L1750" s="452">
        <v>1</v>
      </c>
      <c r="O1750" s="406"/>
    </row>
    <row r="1751" spans="1:15" s="231" customFormat="1" ht="12.75" customHeight="1" outlineLevel="2" x14ac:dyDescent="0.2">
      <c r="A1751" s="387">
        <v>113</v>
      </c>
      <c r="B1751" s="452" t="s">
        <v>77</v>
      </c>
      <c r="C1751" s="175" t="s">
        <v>8418</v>
      </c>
      <c r="D1751" s="386" t="s">
        <v>8415</v>
      </c>
      <c r="E1751" s="386" t="s">
        <v>8416</v>
      </c>
      <c r="F1751" s="386" t="s">
        <v>8419</v>
      </c>
      <c r="G1751" s="454">
        <v>44607</v>
      </c>
      <c r="H1751" s="545" t="s">
        <v>3362</v>
      </c>
      <c r="I1751" s="568"/>
      <c r="J1751" s="568"/>
      <c r="K1751" s="580" t="s">
        <v>3361</v>
      </c>
      <c r="L1751" s="452">
        <v>1</v>
      </c>
      <c r="O1751" s="406"/>
    </row>
    <row r="1752" spans="1:15" s="231" customFormat="1" ht="12.75" customHeight="1" outlineLevel="2" x14ac:dyDescent="0.2">
      <c r="A1752" s="387">
        <v>114</v>
      </c>
      <c r="B1752" s="452" t="s">
        <v>77</v>
      </c>
      <c r="C1752" s="175" t="s">
        <v>8420</v>
      </c>
      <c r="D1752" s="386" t="s">
        <v>8421</v>
      </c>
      <c r="E1752" s="386" t="s">
        <v>8422</v>
      </c>
      <c r="F1752" s="386" t="s">
        <v>8423</v>
      </c>
      <c r="G1752" s="454">
        <v>44607</v>
      </c>
      <c r="H1752" s="545" t="s">
        <v>3362</v>
      </c>
      <c r="I1752" s="568"/>
      <c r="J1752" s="568"/>
      <c r="K1752" s="580" t="s">
        <v>3361</v>
      </c>
      <c r="L1752" s="452">
        <v>1</v>
      </c>
      <c r="O1752" s="406"/>
    </row>
    <row r="1753" spans="1:15" s="231" customFormat="1" ht="12.75" customHeight="1" outlineLevel="2" x14ac:dyDescent="0.2">
      <c r="A1753" s="387">
        <v>115</v>
      </c>
      <c r="B1753" s="452" t="s">
        <v>77</v>
      </c>
      <c r="C1753" s="175" t="s">
        <v>8424</v>
      </c>
      <c r="D1753" s="386" t="s">
        <v>8425</v>
      </c>
      <c r="E1753" s="386" t="s">
        <v>8426</v>
      </c>
      <c r="F1753" s="386" t="s">
        <v>8427</v>
      </c>
      <c r="G1753" s="454">
        <v>44608</v>
      </c>
      <c r="H1753" s="545" t="s">
        <v>3362</v>
      </c>
      <c r="I1753" s="568"/>
      <c r="J1753" s="568"/>
      <c r="K1753" s="580" t="s">
        <v>3361</v>
      </c>
      <c r="L1753" s="452">
        <v>1</v>
      </c>
      <c r="O1753" s="406"/>
    </row>
    <row r="1754" spans="1:15" s="231" customFormat="1" ht="12.75" customHeight="1" outlineLevel="2" x14ac:dyDescent="0.2">
      <c r="A1754" s="387">
        <v>116</v>
      </c>
      <c r="B1754" s="452" t="s">
        <v>77</v>
      </c>
      <c r="C1754" s="175" t="s">
        <v>8428</v>
      </c>
      <c r="D1754" s="386" t="s">
        <v>8429</v>
      </c>
      <c r="E1754" s="386" t="s">
        <v>8430</v>
      </c>
      <c r="F1754" s="386" t="s">
        <v>8431</v>
      </c>
      <c r="G1754" s="454">
        <v>44608</v>
      </c>
      <c r="H1754" s="545" t="s">
        <v>3362</v>
      </c>
      <c r="I1754" s="568"/>
      <c r="J1754" s="568"/>
      <c r="K1754" s="580" t="s">
        <v>3361</v>
      </c>
      <c r="L1754" s="452">
        <v>1</v>
      </c>
      <c r="O1754" s="406"/>
    </row>
    <row r="1755" spans="1:15" s="231" customFormat="1" ht="12.75" customHeight="1" outlineLevel="2" x14ac:dyDescent="0.2">
      <c r="A1755" s="387">
        <v>117</v>
      </c>
      <c r="B1755" s="452" t="s">
        <v>77</v>
      </c>
      <c r="C1755" s="175" t="s">
        <v>8432</v>
      </c>
      <c r="D1755" s="386" t="s">
        <v>8433</v>
      </c>
      <c r="E1755" s="386" t="s">
        <v>8434</v>
      </c>
      <c r="F1755" s="386" t="s">
        <v>8435</v>
      </c>
      <c r="G1755" s="454">
        <v>44608</v>
      </c>
      <c r="H1755" s="545" t="s">
        <v>3362</v>
      </c>
      <c r="I1755" s="568"/>
      <c r="J1755" s="568"/>
      <c r="K1755" s="580" t="s">
        <v>3361</v>
      </c>
      <c r="L1755" s="452">
        <v>1</v>
      </c>
      <c r="O1755" s="406"/>
    </row>
    <row r="1756" spans="1:15" s="231" customFormat="1" ht="12.75" customHeight="1" outlineLevel="2" x14ac:dyDescent="0.2">
      <c r="A1756" s="387">
        <v>118</v>
      </c>
      <c r="B1756" s="452" t="s">
        <v>77</v>
      </c>
      <c r="C1756" s="175" t="s">
        <v>8436</v>
      </c>
      <c r="D1756" s="386" t="s">
        <v>8437</v>
      </c>
      <c r="E1756" s="386" t="s">
        <v>8438</v>
      </c>
      <c r="F1756" s="386" t="s">
        <v>8439</v>
      </c>
      <c r="G1756" s="454">
        <v>44608</v>
      </c>
      <c r="H1756" s="545" t="s">
        <v>3362</v>
      </c>
      <c r="I1756" s="568"/>
      <c r="J1756" s="568"/>
      <c r="K1756" s="580" t="s">
        <v>3361</v>
      </c>
      <c r="L1756" s="452">
        <v>1</v>
      </c>
      <c r="O1756" s="406"/>
    </row>
    <row r="1757" spans="1:15" s="231" customFormat="1" ht="12.75" customHeight="1" outlineLevel="2" x14ac:dyDescent="0.2">
      <c r="A1757" s="387">
        <v>119</v>
      </c>
      <c r="B1757" s="452" t="s">
        <v>77</v>
      </c>
      <c r="C1757" s="175" t="s">
        <v>8440</v>
      </c>
      <c r="D1757" s="386" t="s">
        <v>8441</v>
      </c>
      <c r="E1757" s="386" t="s">
        <v>8442</v>
      </c>
      <c r="F1757" s="386" t="s">
        <v>8443</v>
      </c>
      <c r="G1757" s="454">
        <v>44608</v>
      </c>
      <c r="H1757" s="545" t="s">
        <v>3362</v>
      </c>
      <c r="I1757" s="568"/>
      <c r="J1757" s="568"/>
      <c r="K1757" s="580" t="s">
        <v>3361</v>
      </c>
      <c r="L1757" s="452">
        <v>1</v>
      </c>
      <c r="O1757" s="406"/>
    </row>
    <row r="1758" spans="1:15" s="231" customFormat="1" ht="12.75" customHeight="1" outlineLevel="2" x14ac:dyDescent="0.2">
      <c r="A1758" s="387">
        <v>120</v>
      </c>
      <c r="B1758" s="452" t="s">
        <v>77</v>
      </c>
      <c r="C1758" s="175" t="s">
        <v>8444</v>
      </c>
      <c r="D1758" s="386" t="s">
        <v>8445</v>
      </c>
      <c r="E1758" s="386" t="s">
        <v>8446</v>
      </c>
      <c r="F1758" s="386" t="s">
        <v>8447</v>
      </c>
      <c r="G1758" s="454">
        <v>44609</v>
      </c>
      <c r="H1758" s="545" t="s">
        <v>3362</v>
      </c>
      <c r="I1758" s="568"/>
      <c r="J1758" s="568"/>
      <c r="K1758" s="580" t="s">
        <v>3361</v>
      </c>
      <c r="L1758" s="452">
        <v>1</v>
      </c>
      <c r="O1758" s="406"/>
    </row>
    <row r="1759" spans="1:15" s="231" customFormat="1" ht="12.75" customHeight="1" outlineLevel="2" x14ac:dyDescent="0.2">
      <c r="A1759" s="387">
        <v>121</v>
      </c>
      <c r="B1759" s="452" t="s">
        <v>77</v>
      </c>
      <c r="C1759" s="175" t="s">
        <v>8448</v>
      </c>
      <c r="D1759" s="386" t="s">
        <v>8449</v>
      </c>
      <c r="E1759" s="386" t="s">
        <v>8450</v>
      </c>
      <c r="F1759" s="386" t="s">
        <v>8451</v>
      </c>
      <c r="G1759" s="454">
        <v>44609</v>
      </c>
      <c r="H1759" s="545" t="s">
        <v>3362</v>
      </c>
      <c r="I1759" s="568"/>
      <c r="J1759" s="568"/>
      <c r="K1759" s="580" t="s">
        <v>3361</v>
      </c>
      <c r="L1759" s="452">
        <v>1</v>
      </c>
      <c r="O1759" s="406"/>
    </row>
    <row r="1760" spans="1:15" s="231" customFormat="1" ht="12.75" customHeight="1" outlineLevel="2" x14ac:dyDescent="0.2">
      <c r="A1760" s="387">
        <v>122</v>
      </c>
      <c r="B1760" s="452" t="s">
        <v>77</v>
      </c>
      <c r="C1760" s="175" t="s">
        <v>8452</v>
      </c>
      <c r="D1760" s="386" t="s">
        <v>8453</v>
      </c>
      <c r="E1760" s="386" t="s">
        <v>8454</v>
      </c>
      <c r="F1760" s="386" t="s">
        <v>8455</v>
      </c>
      <c r="G1760" s="454">
        <v>44609</v>
      </c>
      <c r="H1760" s="545" t="s">
        <v>3362</v>
      </c>
      <c r="I1760" s="568"/>
      <c r="J1760" s="568"/>
      <c r="K1760" s="580" t="s">
        <v>3361</v>
      </c>
      <c r="L1760" s="452">
        <v>1</v>
      </c>
      <c r="O1760" s="406"/>
    </row>
    <row r="1761" spans="1:15" s="231" customFormat="1" ht="12.75" customHeight="1" outlineLevel="2" x14ac:dyDescent="0.2">
      <c r="A1761" s="387">
        <v>123</v>
      </c>
      <c r="B1761" s="452" t="s">
        <v>77</v>
      </c>
      <c r="C1761" s="175" t="s">
        <v>8456</v>
      </c>
      <c r="D1761" s="386" t="s">
        <v>8457</v>
      </c>
      <c r="E1761" s="386" t="s">
        <v>8458</v>
      </c>
      <c r="F1761" s="386" t="s">
        <v>8459</v>
      </c>
      <c r="G1761" s="454">
        <v>44609</v>
      </c>
      <c r="H1761" s="545" t="s">
        <v>3362</v>
      </c>
      <c r="I1761" s="568"/>
      <c r="J1761" s="568"/>
      <c r="K1761" s="580" t="s">
        <v>3361</v>
      </c>
      <c r="L1761" s="452">
        <v>1</v>
      </c>
      <c r="O1761" s="406"/>
    </row>
    <row r="1762" spans="1:15" s="231" customFormat="1" ht="12.75" customHeight="1" outlineLevel="2" x14ac:dyDescent="0.2">
      <c r="A1762" s="387">
        <v>124</v>
      </c>
      <c r="B1762" s="452" t="s">
        <v>77</v>
      </c>
      <c r="C1762" s="175" t="s">
        <v>8460</v>
      </c>
      <c r="D1762" s="386" t="s">
        <v>8461</v>
      </c>
      <c r="E1762" s="386" t="s">
        <v>8462</v>
      </c>
      <c r="F1762" s="386" t="s">
        <v>8463</v>
      </c>
      <c r="G1762" s="454">
        <v>44609</v>
      </c>
      <c r="H1762" s="545" t="s">
        <v>3362</v>
      </c>
      <c r="I1762" s="568"/>
      <c r="J1762" s="568"/>
      <c r="K1762" s="580" t="s">
        <v>3361</v>
      </c>
      <c r="L1762" s="452">
        <v>1</v>
      </c>
      <c r="O1762" s="406"/>
    </row>
    <row r="1763" spans="1:15" s="231" customFormat="1" ht="12.75" customHeight="1" outlineLevel="2" x14ac:dyDescent="0.2">
      <c r="A1763" s="387">
        <v>125</v>
      </c>
      <c r="B1763" s="452" t="s">
        <v>77</v>
      </c>
      <c r="C1763" s="175" t="s">
        <v>8464</v>
      </c>
      <c r="D1763" s="386" t="s">
        <v>8465</v>
      </c>
      <c r="E1763" s="386" t="s">
        <v>8466</v>
      </c>
      <c r="F1763" s="386" t="s">
        <v>8467</v>
      </c>
      <c r="G1763" s="454">
        <v>44610</v>
      </c>
      <c r="H1763" s="545" t="s">
        <v>3362</v>
      </c>
      <c r="I1763" s="568"/>
      <c r="J1763" s="568"/>
      <c r="K1763" s="580" t="s">
        <v>3361</v>
      </c>
      <c r="L1763" s="452">
        <v>1</v>
      </c>
      <c r="O1763" s="406"/>
    </row>
    <row r="1764" spans="1:15" s="231" customFormat="1" ht="12.75" customHeight="1" outlineLevel="2" x14ac:dyDescent="0.2">
      <c r="A1764" s="387">
        <v>126</v>
      </c>
      <c r="B1764" s="452" t="s">
        <v>77</v>
      </c>
      <c r="C1764" s="175" t="s">
        <v>8468</v>
      </c>
      <c r="D1764" s="386" t="s">
        <v>8469</v>
      </c>
      <c r="E1764" s="386" t="s">
        <v>8470</v>
      </c>
      <c r="F1764" s="386" t="s">
        <v>8471</v>
      </c>
      <c r="G1764" s="454">
        <v>44610</v>
      </c>
      <c r="H1764" s="545" t="s">
        <v>3362</v>
      </c>
      <c r="I1764" s="568"/>
      <c r="J1764" s="568"/>
      <c r="K1764" s="580" t="s">
        <v>3361</v>
      </c>
      <c r="L1764" s="452">
        <v>1</v>
      </c>
      <c r="O1764" s="406"/>
    </row>
    <row r="1765" spans="1:15" s="231" customFormat="1" ht="12.75" customHeight="1" outlineLevel="2" x14ac:dyDescent="0.2">
      <c r="A1765" s="387">
        <v>127</v>
      </c>
      <c r="B1765" s="452" t="s">
        <v>77</v>
      </c>
      <c r="C1765" s="175" t="s">
        <v>8472</v>
      </c>
      <c r="D1765" s="386" t="s">
        <v>8473</v>
      </c>
      <c r="E1765" s="386" t="s">
        <v>8474</v>
      </c>
      <c r="F1765" s="386" t="s">
        <v>8475</v>
      </c>
      <c r="G1765" s="454">
        <v>44610</v>
      </c>
      <c r="H1765" s="545" t="s">
        <v>3362</v>
      </c>
      <c r="I1765" s="568"/>
      <c r="J1765" s="568"/>
      <c r="K1765" s="580" t="s">
        <v>3361</v>
      </c>
      <c r="L1765" s="452">
        <v>1</v>
      </c>
      <c r="O1765" s="406"/>
    </row>
    <row r="1766" spans="1:15" s="231" customFormat="1" ht="12.75" customHeight="1" outlineLevel="2" x14ac:dyDescent="0.2">
      <c r="A1766" s="387">
        <v>128</v>
      </c>
      <c r="B1766" s="452" t="s">
        <v>77</v>
      </c>
      <c r="C1766" s="175" t="s">
        <v>8476</v>
      </c>
      <c r="D1766" s="386" t="s">
        <v>8477</v>
      </c>
      <c r="E1766" s="386" t="s">
        <v>8478</v>
      </c>
      <c r="F1766" s="386" t="s">
        <v>8479</v>
      </c>
      <c r="G1766" s="454">
        <v>44610</v>
      </c>
      <c r="H1766" s="545" t="s">
        <v>3362</v>
      </c>
      <c r="I1766" s="568"/>
      <c r="J1766" s="568"/>
      <c r="K1766" s="580" t="s">
        <v>3361</v>
      </c>
      <c r="L1766" s="452">
        <v>1</v>
      </c>
      <c r="O1766" s="406"/>
    </row>
    <row r="1767" spans="1:15" s="231" customFormat="1" ht="12.75" customHeight="1" outlineLevel="2" x14ac:dyDescent="0.2">
      <c r="A1767" s="387">
        <v>129</v>
      </c>
      <c r="B1767" s="452" t="s">
        <v>77</v>
      </c>
      <c r="C1767" s="175" t="s">
        <v>8480</v>
      </c>
      <c r="D1767" s="386" t="s">
        <v>8477</v>
      </c>
      <c r="E1767" s="386" t="s">
        <v>8478</v>
      </c>
      <c r="F1767" s="386" t="s">
        <v>8481</v>
      </c>
      <c r="G1767" s="454">
        <v>44610</v>
      </c>
      <c r="H1767" s="545" t="s">
        <v>3362</v>
      </c>
      <c r="I1767" s="568"/>
      <c r="J1767" s="568"/>
      <c r="K1767" s="580" t="s">
        <v>3361</v>
      </c>
      <c r="L1767" s="452">
        <v>1</v>
      </c>
      <c r="O1767" s="406"/>
    </row>
    <row r="1768" spans="1:15" s="231" customFormat="1" ht="12.75" customHeight="1" outlineLevel="2" x14ac:dyDescent="0.2">
      <c r="A1768" s="387">
        <v>130</v>
      </c>
      <c r="B1768" s="452" t="s">
        <v>77</v>
      </c>
      <c r="C1768" s="175" t="s">
        <v>8482</v>
      </c>
      <c r="D1768" s="386" t="s">
        <v>8483</v>
      </c>
      <c r="E1768" s="386" t="s">
        <v>8484</v>
      </c>
      <c r="F1768" s="386" t="s">
        <v>8485</v>
      </c>
      <c r="G1768" s="454">
        <v>44613</v>
      </c>
      <c r="H1768" s="545" t="s">
        <v>3362</v>
      </c>
      <c r="I1768" s="568"/>
      <c r="J1768" s="568"/>
      <c r="K1768" s="580" t="s">
        <v>3361</v>
      </c>
      <c r="L1768" s="452">
        <v>1</v>
      </c>
      <c r="O1768" s="406"/>
    </row>
    <row r="1769" spans="1:15" s="231" customFormat="1" ht="12.75" customHeight="1" outlineLevel="2" x14ac:dyDescent="0.2">
      <c r="A1769" s="387">
        <v>131</v>
      </c>
      <c r="B1769" s="452" t="s">
        <v>77</v>
      </c>
      <c r="C1769" s="175" t="s">
        <v>8486</v>
      </c>
      <c r="D1769" s="386" t="s">
        <v>8483</v>
      </c>
      <c r="E1769" s="386" t="s">
        <v>8484</v>
      </c>
      <c r="F1769" s="386" t="s">
        <v>8487</v>
      </c>
      <c r="G1769" s="454">
        <v>44613</v>
      </c>
      <c r="H1769" s="545" t="s">
        <v>3362</v>
      </c>
      <c r="I1769" s="568"/>
      <c r="J1769" s="568"/>
      <c r="K1769" s="580" t="s">
        <v>3361</v>
      </c>
      <c r="L1769" s="452">
        <v>1</v>
      </c>
      <c r="O1769" s="406"/>
    </row>
    <row r="1770" spans="1:15" s="231" customFormat="1" ht="12.75" customHeight="1" outlineLevel="2" x14ac:dyDescent="0.2">
      <c r="A1770" s="387">
        <v>132</v>
      </c>
      <c r="B1770" s="452" t="s">
        <v>77</v>
      </c>
      <c r="C1770" s="175" t="s">
        <v>8488</v>
      </c>
      <c r="D1770" s="386" t="s">
        <v>8489</v>
      </c>
      <c r="E1770" s="386" t="s">
        <v>8490</v>
      </c>
      <c r="F1770" s="386" t="s">
        <v>8491</v>
      </c>
      <c r="G1770" s="454">
        <v>44613</v>
      </c>
      <c r="H1770" s="545" t="s">
        <v>3362</v>
      </c>
      <c r="I1770" s="568"/>
      <c r="J1770" s="568"/>
      <c r="K1770" s="580" t="s">
        <v>3361</v>
      </c>
      <c r="L1770" s="452">
        <v>1</v>
      </c>
      <c r="O1770" s="406"/>
    </row>
    <row r="1771" spans="1:15" s="231" customFormat="1" ht="12.75" customHeight="1" outlineLevel="2" x14ac:dyDescent="0.2">
      <c r="A1771" s="387">
        <v>133</v>
      </c>
      <c r="B1771" s="452" t="s">
        <v>77</v>
      </c>
      <c r="C1771" s="175" t="s">
        <v>8492</v>
      </c>
      <c r="D1771" s="386" t="s">
        <v>8493</v>
      </c>
      <c r="E1771" s="386" t="s">
        <v>8494</v>
      </c>
      <c r="F1771" s="386" t="s">
        <v>8495</v>
      </c>
      <c r="G1771" s="454">
        <v>44613</v>
      </c>
      <c r="H1771" s="545" t="s">
        <v>3362</v>
      </c>
      <c r="I1771" s="568"/>
      <c r="J1771" s="568"/>
      <c r="K1771" s="580" t="s">
        <v>3361</v>
      </c>
      <c r="L1771" s="452">
        <v>1</v>
      </c>
      <c r="O1771" s="406"/>
    </row>
    <row r="1772" spans="1:15" s="231" customFormat="1" ht="12.75" customHeight="1" outlineLevel="2" x14ac:dyDescent="0.2">
      <c r="A1772" s="387">
        <v>134</v>
      </c>
      <c r="B1772" s="452" t="s">
        <v>77</v>
      </c>
      <c r="C1772" s="175" t="s">
        <v>8496</v>
      </c>
      <c r="D1772" s="386" t="s">
        <v>8497</v>
      </c>
      <c r="E1772" s="386" t="s">
        <v>8498</v>
      </c>
      <c r="F1772" s="386" t="s">
        <v>8499</v>
      </c>
      <c r="G1772" s="454">
        <v>44613</v>
      </c>
      <c r="H1772" s="545" t="s">
        <v>3362</v>
      </c>
      <c r="I1772" s="568"/>
      <c r="J1772" s="568"/>
      <c r="K1772" s="580" t="s">
        <v>3361</v>
      </c>
      <c r="L1772" s="452">
        <v>1</v>
      </c>
      <c r="O1772" s="406"/>
    </row>
    <row r="1773" spans="1:15" s="231" customFormat="1" ht="12.75" customHeight="1" outlineLevel="2" x14ac:dyDescent="0.2">
      <c r="A1773" s="387">
        <v>135</v>
      </c>
      <c r="B1773" s="452" t="s">
        <v>77</v>
      </c>
      <c r="C1773" s="175" t="s">
        <v>8500</v>
      </c>
      <c r="D1773" s="386" t="s">
        <v>8501</v>
      </c>
      <c r="E1773" s="386" t="s">
        <v>8502</v>
      </c>
      <c r="F1773" s="386" t="s">
        <v>8503</v>
      </c>
      <c r="G1773" s="454">
        <v>44614</v>
      </c>
      <c r="H1773" s="545" t="s">
        <v>3362</v>
      </c>
      <c r="I1773" s="568"/>
      <c r="J1773" s="568"/>
      <c r="K1773" s="580" t="s">
        <v>3361</v>
      </c>
      <c r="L1773" s="452">
        <v>1</v>
      </c>
      <c r="O1773" s="406"/>
    </row>
    <row r="1774" spans="1:15" s="231" customFormat="1" ht="12.75" customHeight="1" outlineLevel="2" x14ac:dyDescent="0.2">
      <c r="A1774" s="387">
        <v>136</v>
      </c>
      <c r="B1774" s="452" t="s">
        <v>77</v>
      </c>
      <c r="C1774" s="175" t="s">
        <v>8504</v>
      </c>
      <c r="D1774" s="386" t="s">
        <v>8501</v>
      </c>
      <c r="E1774" s="386" t="s">
        <v>8502</v>
      </c>
      <c r="F1774" s="386" t="s">
        <v>8505</v>
      </c>
      <c r="G1774" s="454">
        <v>44614</v>
      </c>
      <c r="H1774" s="545" t="s">
        <v>3362</v>
      </c>
      <c r="I1774" s="568"/>
      <c r="J1774" s="568"/>
      <c r="K1774" s="580" t="s">
        <v>3361</v>
      </c>
      <c r="L1774" s="452">
        <v>1</v>
      </c>
      <c r="O1774" s="406"/>
    </row>
    <row r="1775" spans="1:15" s="231" customFormat="1" ht="12.75" customHeight="1" outlineLevel="2" x14ac:dyDescent="0.2">
      <c r="A1775" s="387">
        <v>137</v>
      </c>
      <c r="B1775" s="452" t="s">
        <v>77</v>
      </c>
      <c r="C1775" s="175" t="s">
        <v>8506</v>
      </c>
      <c r="D1775" s="386" t="s">
        <v>4366</v>
      </c>
      <c r="E1775" s="386" t="s">
        <v>4367</v>
      </c>
      <c r="F1775" s="386" t="s">
        <v>8507</v>
      </c>
      <c r="G1775" s="454">
        <v>44614</v>
      </c>
      <c r="H1775" s="545" t="s">
        <v>3362</v>
      </c>
      <c r="I1775" s="568"/>
      <c r="J1775" s="568"/>
      <c r="K1775" s="580" t="s">
        <v>3361</v>
      </c>
      <c r="L1775" s="452">
        <v>1</v>
      </c>
      <c r="O1775" s="406"/>
    </row>
    <row r="1776" spans="1:15" s="231" customFormat="1" ht="12.75" customHeight="1" outlineLevel="2" x14ac:dyDescent="0.2">
      <c r="A1776" s="387">
        <v>138</v>
      </c>
      <c r="B1776" s="452" t="s">
        <v>77</v>
      </c>
      <c r="C1776" s="175" t="s">
        <v>8508</v>
      </c>
      <c r="D1776" s="386" t="s">
        <v>8509</v>
      </c>
      <c r="E1776" s="386" t="s">
        <v>8510</v>
      </c>
      <c r="F1776" s="386" t="s">
        <v>8511</v>
      </c>
      <c r="G1776" s="454">
        <v>44614</v>
      </c>
      <c r="H1776" s="545" t="s">
        <v>3362</v>
      </c>
      <c r="I1776" s="568"/>
      <c r="J1776" s="568"/>
      <c r="K1776" s="580" t="s">
        <v>3361</v>
      </c>
      <c r="L1776" s="452">
        <v>1</v>
      </c>
      <c r="O1776" s="406"/>
    </row>
    <row r="1777" spans="1:15" s="231" customFormat="1" ht="12.75" customHeight="1" outlineLevel="2" x14ac:dyDescent="0.2">
      <c r="A1777" s="387">
        <v>139</v>
      </c>
      <c r="B1777" s="452" t="s">
        <v>77</v>
      </c>
      <c r="C1777" s="175" t="s">
        <v>8512</v>
      </c>
      <c r="D1777" s="386" t="s">
        <v>3333</v>
      </c>
      <c r="E1777" s="386" t="s">
        <v>3334</v>
      </c>
      <c r="F1777" s="386" t="s">
        <v>8513</v>
      </c>
      <c r="G1777" s="454">
        <v>44614</v>
      </c>
      <c r="H1777" s="545" t="s">
        <v>3362</v>
      </c>
      <c r="I1777" s="568"/>
      <c r="J1777" s="568"/>
      <c r="K1777" s="580" t="s">
        <v>3361</v>
      </c>
      <c r="L1777" s="452">
        <v>1</v>
      </c>
      <c r="O1777" s="406"/>
    </row>
    <row r="1778" spans="1:15" s="231" customFormat="1" ht="12.75" customHeight="1" outlineLevel="2" x14ac:dyDescent="0.2">
      <c r="A1778" s="387">
        <v>140</v>
      </c>
      <c r="B1778" s="452" t="s">
        <v>77</v>
      </c>
      <c r="C1778" s="175" t="s">
        <v>8514</v>
      </c>
      <c r="D1778" s="386" t="s">
        <v>8515</v>
      </c>
      <c r="E1778" s="386" t="s">
        <v>8516</v>
      </c>
      <c r="F1778" s="386" t="s">
        <v>8517</v>
      </c>
      <c r="G1778" s="454">
        <v>44614</v>
      </c>
      <c r="H1778" s="545" t="s">
        <v>3362</v>
      </c>
      <c r="I1778" s="568"/>
      <c r="J1778" s="568"/>
      <c r="K1778" s="580" t="s">
        <v>3361</v>
      </c>
      <c r="L1778" s="452">
        <v>1</v>
      </c>
      <c r="O1778" s="406"/>
    </row>
    <row r="1779" spans="1:15" s="231" customFormat="1" ht="12.75" customHeight="1" outlineLevel="2" x14ac:dyDescent="0.2">
      <c r="A1779" s="387">
        <v>141</v>
      </c>
      <c r="B1779" s="452" t="s">
        <v>77</v>
      </c>
      <c r="C1779" s="175" t="s">
        <v>8518</v>
      </c>
      <c r="D1779" s="386" t="s">
        <v>8519</v>
      </c>
      <c r="E1779" s="386" t="s">
        <v>8520</v>
      </c>
      <c r="F1779" s="386" t="s">
        <v>8521</v>
      </c>
      <c r="G1779" s="454">
        <v>44593</v>
      </c>
      <c r="H1779" s="545" t="s">
        <v>3428</v>
      </c>
      <c r="I1779" s="568"/>
      <c r="J1779" s="568"/>
      <c r="K1779" s="580" t="s">
        <v>3361</v>
      </c>
      <c r="L1779" s="452">
        <v>1</v>
      </c>
      <c r="O1779" s="406"/>
    </row>
    <row r="1780" spans="1:15" s="231" customFormat="1" ht="12.75" customHeight="1" outlineLevel="2" x14ac:dyDescent="0.2">
      <c r="A1780" s="387">
        <v>142</v>
      </c>
      <c r="B1780" s="452" t="s">
        <v>77</v>
      </c>
      <c r="C1780" s="175" t="s">
        <v>8522</v>
      </c>
      <c r="D1780" s="386" t="s">
        <v>8519</v>
      </c>
      <c r="E1780" s="386" t="s">
        <v>8520</v>
      </c>
      <c r="F1780" s="386" t="s">
        <v>8523</v>
      </c>
      <c r="G1780" s="454">
        <v>44593</v>
      </c>
      <c r="H1780" s="545" t="s">
        <v>3428</v>
      </c>
      <c r="I1780" s="568"/>
      <c r="J1780" s="568"/>
      <c r="K1780" s="580" t="s">
        <v>3361</v>
      </c>
      <c r="L1780" s="452">
        <v>1</v>
      </c>
      <c r="O1780" s="406"/>
    </row>
    <row r="1781" spans="1:15" s="231" customFormat="1" ht="12.75" customHeight="1" outlineLevel="2" x14ac:dyDescent="0.2">
      <c r="A1781" s="387">
        <v>143</v>
      </c>
      <c r="B1781" s="452" t="s">
        <v>77</v>
      </c>
      <c r="C1781" s="175" t="s">
        <v>8524</v>
      </c>
      <c r="D1781" s="386" t="s">
        <v>8525</v>
      </c>
      <c r="E1781" s="386" t="s">
        <v>8526</v>
      </c>
      <c r="F1781" s="386" t="s">
        <v>8527</v>
      </c>
      <c r="G1781" s="454">
        <v>44593</v>
      </c>
      <c r="H1781" s="545" t="s">
        <v>3428</v>
      </c>
      <c r="I1781" s="568"/>
      <c r="J1781" s="568"/>
      <c r="K1781" s="580" t="s">
        <v>3361</v>
      </c>
      <c r="L1781" s="452">
        <v>1</v>
      </c>
      <c r="O1781" s="406"/>
    </row>
    <row r="1782" spans="1:15" s="231" customFormat="1" ht="12.75" customHeight="1" outlineLevel="2" x14ac:dyDescent="0.2">
      <c r="A1782" s="387">
        <v>144</v>
      </c>
      <c r="B1782" s="452" t="s">
        <v>77</v>
      </c>
      <c r="C1782" s="175" t="s">
        <v>8528</v>
      </c>
      <c r="D1782" s="386" t="s">
        <v>8529</v>
      </c>
      <c r="E1782" s="386" t="s">
        <v>8530</v>
      </c>
      <c r="F1782" s="386" t="s">
        <v>8531</v>
      </c>
      <c r="G1782" s="454">
        <v>44593</v>
      </c>
      <c r="H1782" s="545" t="s">
        <v>3428</v>
      </c>
      <c r="I1782" s="568"/>
      <c r="J1782" s="568"/>
      <c r="K1782" s="580" t="s">
        <v>3361</v>
      </c>
      <c r="L1782" s="452">
        <v>1</v>
      </c>
      <c r="O1782" s="406"/>
    </row>
    <row r="1783" spans="1:15" s="231" customFormat="1" ht="12.75" customHeight="1" outlineLevel="2" x14ac:dyDescent="0.2">
      <c r="A1783" s="387">
        <v>145</v>
      </c>
      <c r="B1783" s="452" t="s">
        <v>77</v>
      </c>
      <c r="C1783" s="175" t="s">
        <v>8532</v>
      </c>
      <c r="D1783" s="386" t="s">
        <v>8533</v>
      </c>
      <c r="E1783" s="386" t="s">
        <v>8534</v>
      </c>
      <c r="F1783" s="386" t="s">
        <v>8535</v>
      </c>
      <c r="G1783" s="454">
        <v>44593</v>
      </c>
      <c r="H1783" s="545" t="s">
        <v>3428</v>
      </c>
      <c r="I1783" s="568"/>
      <c r="J1783" s="568"/>
      <c r="K1783" s="580" t="s">
        <v>3361</v>
      </c>
      <c r="L1783" s="452">
        <v>1</v>
      </c>
      <c r="O1783" s="406"/>
    </row>
    <row r="1784" spans="1:15" s="231" customFormat="1" ht="12.75" customHeight="1" outlineLevel="2" x14ac:dyDescent="0.2">
      <c r="A1784" s="387">
        <v>146</v>
      </c>
      <c r="B1784" s="452" t="s">
        <v>77</v>
      </c>
      <c r="C1784" s="175" t="s">
        <v>8536</v>
      </c>
      <c r="D1784" s="386" t="s">
        <v>8537</v>
      </c>
      <c r="E1784" s="386" t="s">
        <v>8538</v>
      </c>
      <c r="F1784" s="386" t="s">
        <v>8539</v>
      </c>
      <c r="G1784" s="454">
        <v>44595</v>
      </c>
      <c r="H1784" s="545" t="s">
        <v>3428</v>
      </c>
      <c r="I1784" s="568"/>
      <c r="J1784" s="568"/>
      <c r="K1784" s="580" t="s">
        <v>3361</v>
      </c>
      <c r="L1784" s="452">
        <v>1</v>
      </c>
      <c r="O1784" s="406"/>
    </row>
    <row r="1785" spans="1:15" s="231" customFormat="1" ht="12.75" customHeight="1" outlineLevel="2" x14ac:dyDescent="0.2">
      <c r="A1785" s="387">
        <v>147</v>
      </c>
      <c r="B1785" s="452" t="s">
        <v>77</v>
      </c>
      <c r="C1785" s="175" t="s">
        <v>8540</v>
      </c>
      <c r="D1785" s="386" t="s">
        <v>8541</v>
      </c>
      <c r="E1785" s="386" t="s">
        <v>8542</v>
      </c>
      <c r="F1785" s="386" t="s">
        <v>8543</v>
      </c>
      <c r="G1785" s="454">
        <v>44595</v>
      </c>
      <c r="H1785" s="545" t="s">
        <v>3428</v>
      </c>
      <c r="I1785" s="568"/>
      <c r="J1785" s="568"/>
      <c r="K1785" s="580" t="s">
        <v>3361</v>
      </c>
      <c r="L1785" s="452">
        <v>1</v>
      </c>
      <c r="O1785" s="406"/>
    </row>
    <row r="1786" spans="1:15" s="231" customFormat="1" ht="12.75" customHeight="1" outlineLevel="2" x14ac:dyDescent="0.2">
      <c r="A1786" s="387">
        <v>148</v>
      </c>
      <c r="B1786" s="452" t="s">
        <v>77</v>
      </c>
      <c r="C1786" s="175" t="s">
        <v>8544</v>
      </c>
      <c r="D1786" s="386" t="s">
        <v>8545</v>
      </c>
      <c r="E1786" s="386" t="s">
        <v>8546</v>
      </c>
      <c r="F1786" s="386" t="s">
        <v>8547</v>
      </c>
      <c r="G1786" s="454">
        <v>44595</v>
      </c>
      <c r="H1786" s="545" t="s">
        <v>3428</v>
      </c>
      <c r="I1786" s="568"/>
      <c r="J1786" s="568"/>
      <c r="K1786" s="580" t="s">
        <v>3361</v>
      </c>
      <c r="L1786" s="452">
        <v>1</v>
      </c>
      <c r="O1786" s="406"/>
    </row>
    <row r="1787" spans="1:15" s="231" customFormat="1" ht="12.75" customHeight="1" outlineLevel="2" x14ac:dyDescent="0.2">
      <c r="A1787" s="387">
        <v>149</v>
      </c>
      <c r="B1787" s="452" t="s">
        <v>77</v>
      </c>
      <c r="C1787" s="175" t="s">
        <v>8548</v>
      </c>
      <c r="D1787" s="386" t="s">
        <v>8549</v>
      </c>
      <c r="E1787" s="386" t="s">
        <v>8550</v>
      </c>
      <c r="F1787" s="386" t="s">
        <v>8551</v>
      </c>
      <c r="G1787" s="454">
        <v>44595</v>
      </c>
      <c r="H1787" s="545" t="s">
        <v>3428</v>
      </c>
      <c r="I1787" s="568"/>
      <c r="J1787" s="568"/>
      <c r="K1787" s="580" t="s">
        <v>3361</v>
      </c>
      <c r="L1787" s="452">
        <v>1</v>
      </c>
      <c r="O1787" s="406"/>
    </row>
    <row r="1788" spans="1:15" s="231" customFormat="1" ht="12.75" customHeight="1" outlineLevel="2" x14ac:dyDescent="0.2">
      <c r="A1788" s="387">
        <v>150</v>
      </c>
      <c r="B1788" s="452" t="s">
        <v>77</v>
      </c>
      <c r="C1788" s="175" t="s">
        <v>8552</v>
      </c>
      <c r="D1788" s="386" t="s">
        <v>8549</v>
      </c>
      <c r="E1788" s="386" t="s">
        <v>8550</v>
      </c>
      <c r="F1788" s="386" t="s">
        <v>8553</v>
      </c>
      <c r="G1788" s="454">
        <v>44595</v>
      </c>
      <c r="H1788" s="545" t="s">
        <v>3428</v>
      </c>
      <c r="I1788" s="568"/>
      <c r="J1788" s="568"/>
      <c r="K1788" s="580" t="s">
        <v>3361</v>
      </c>
      <c r="L1788" s="452">
        <v>1</v>
      </c>
      <c r="O1788" s="406"/>
    </row>
    <row r="1789" spans="1:15" s="231" customFormat="1" ht="12.75" customHeight="1" outlineLevel="2" x14ac:dyDescent="0.2">
      <c r="A1789" s="387">
        <v>151</v>
      </c>
      <c r="B1789" s="452" t="s">
        <v>77</v>
      </c>
      <c r="C1789" s="175" t="s">
        <v>8554</v>
      </c>
      <c r="D1789" s="386" t="s">
        <v>8555</v>
      </c>
      <c r="E1789" s="386" t="s">
        <v>8556</v>
      </c>
      <c r="F1789" s="386" t="s">
        <v>8557</v>
      </c>
      <c r="G1789" s="454">
        <v>44596</v>
      </c>
      <c r="H1789" s="545" t="s">
        <v>3428</v>
      </c>
      <c r="I1789" s="568"/>
      <c r="J1789" s="568"/>
      <c r="K1789" s="580" t="s">
        <v>3361</v>
      </c>
      <c r="L1789" s="452">
        <v>1</v>
      </c>
      <c r="O1789" s="406"/>
    </row>
    <row r="1790" spans="1:15" s="231" customFormat="1" ht="12.75" customHeight="1" outlineLevel="2" x14ac:dyDescent="0.2">
      <c r="A1790" s="387">
        <v>152</v>
      </c>
      <c r="B1790" s="452" t="s">
        <v>77</v>
      </c>
      <c r="C1790" s="175" t="s">
        <v>8558</v>
      </c>
      <c r="D1790" s="386" t="s">
        <v>8559</v>
      </c>
      <c r="E1790" s="386" t="s">
        <v>8560</v>
      </c>
      <c r="F1790" s="386" t="s">
        <v>8561</v>
      </c>
      <c r="G1790" s="454">
        <v>44596</v>
      </c>
      <c r="H1790" s="545" t="s">
        <v>3428</v>
      </c>
      <c r="I1790" s="568"/>
      <c r="J1790" s="568"/>
      <c r="K1790" s="580" t="s">
        <v>3361</v>
      </c>
      <c r="L1790" s="452">
        <v>1</v>
      </c>
      <c r="O1790" s="406"/>
    </row>
    <row r="1791" spans="1:15" s="231" customFormat="1" ht="12.75" customHeight="1" outlineLevel="2" x14ac:dyDescent="0.2">
      <c r="A1791" s="387">
        <v>153</v>
      </c>
      <c r="B1791" s="452" t="s">
        <v>77</v>
      </c>
      <c r="C1791" s="175" t="s">
        <v>8562</v>
      </c>
      <c r="D1791" s="386" t="s">
        <v>8563</v>
      </c>
      <c r="E1791" s="386" t="s">
        <v>8564</v>
      </c>
      <c r="F1791" s="386" t="s">
        <v>8565</v>
      </c>
      <c r="G1791" s="454">
        <v>44596</v>
      </c>
      <c r="H1791" s="545" t="s">
        <v>3428</v>
      </c>
      <c r="I1791" s="568"/>
      <c r="J1791" s="568"/>
      <c r="K1791" s="580" t="s">
        <v>3361</v>
      </c>
      <c r="L1791" s="452">
        <v>1</v>
      </c>
      <c r="O1791" s="406"/>
    </row>
    <row r="1792" spans="1:15" s="231" customFormat="1" ht="12.75" customHeight="1" outlineLevel="2" x14ac:dyDescent="0.2">
      <c r="A1792" s="387">
        <v>154</v>
      </c>
      <c r="B1792" s="452" t="s">
        <v>77</v>
      </c>
      <c r="C1792" s="175" t="s">
        <v>8566</v>
      </c>
      <c r="D1792" s="386" t="s">
        <v>8567</v>
      </c>
      <c r="E1792" s="386" t="s">
        <v>8568</v>
      </c>
      <c r="F1792" s="386" t="s">
        <v>8569</v>
      </c>
      <c r="G1792" s="454">
        <v>44596</v>
      </c>
      <c r="H1792" s="545" t="s">
        <v>3428</v>
      </c>
      <c r="I1792" s="568"/>
      <c r="J1792" s="568"/>
      <c r="K1792" s="580" t="s">
        <v>3361</v>
      </c>
      <c r="L1792" s="452">
        <v>1</v>
      </c>
      <c r="O1792" s="406"/>
    </row>
    <row r="1793" spans="1:15" s="231" customFormat="1" ht="12.75" customHeight="1" outlineLevel="2" x14ac:dyDescent="0.2">
      <c r="A1793" s="387">
        <v>155</v>
      </c>
      <c r="B1793" s="452" t="s">
        <v>77</v>
      </c>
      <c r="C1793" s="175" t="s">
        <v>8570</v>
      </c>
      <c r="D1793" s="386" t="s">
        <v>8571</v>
      </c>
      <c r="E1793" s="386" t="s">
        <v>8572</v>
      </c>
      <c r="F1793" s="386" t="s">
        <v>8573</v>
      </c>
      <c r="G1793" s="454">
        <v>44597</v>
      </c>
      <c r="H1793" s="545" t="s">
        <v>3428</v>
      </c>
      <c r="I1793" s="568"/>
      <c r="J1793" s="568"/>
      <c r="K1793" s="580" t="s">
        <v>3361</v>
      </c>
      <c r="L1793" s="452">
        <v>1</v>
      </c>
      <c r="O1793" s="406"/>
    </row>
    <row r="1794" spans="1:15" s="231" customFormat="1" ht="12.75" customHeight="1" outlineLevel="2" x14ac:dyDescent="0.2">
      <c r="A1794" s="387">
        <v>156</v>
      </c>
      <c r="B1794" s="452" t="s">
        <v>77</v>
      </c>
      <c r="C1794" s="175" t="s">
        <v>8574</v>
      </c>
      <c r="D1794" s="386" t="s">
        <v>8575</v>
      </c>
      <c r="E1794" s="386" t="s">
        <v>8576</v>
      </c>
      <c r="F1794" s="386" t="s">
        <v>8577</v>
      </c>
      <c r="G1794" s="454">
        <v>44597</v>
      </c>
      <c r="H1794" s="545" t="s">
        <v>3428</v>
      </c>
      <c r="I1794" s="568"/>
      <c r="J1794" s="568"/>
      <c r="K1794" s="580" t="s">
        <v>3361</v>
      </c>
      <c r="L1794" s="452">
        <v>1</v>
      </c>
      <c r="O1794" s="406"/>
    </row>
    <row r="1795" spans="1:15" s="231" customFormat="1" ht="12.75" customHeight="1" outlineLevel="2" x14ac:dyDescent="0.2">
      <c r="A1795" s="387">
        <v>157</v>
      </c>
      <c r="B1795" s="452" t="s">
        <v>77</v>
      </c>
      <c r="C1795" s="175" t="s">
        <v>8578</v>
      </c>
      <c r="D1795" s="386" t="s">
        <v>8579</v>
      </c>
      <c r="E1795" s="386" t="s">
        <v>8580</v>
      </c>
      <c r="F1795" s="386" t="s">
        <v>8581</v>
      </c>
      <c r="G1795" s="454">
        <v>44597</v>
      </c>
      <c r="H1795" s="545" t="s">
        <v>3428</v>
      </c>
      <c r="I1795" s="568"/>
      <c r="J1795" s="568"/>
      <c r="K1795" s="580" t="s">
        <v>3361</v>
      </c>
      <c r="L1795" s="452">
        <v>1</v>
      </c>
      <c r="O1795" s="406"/>
    </row>
    <row r="1796" spans="1:15" s="231" customFormat="1" ht="12.75" customHeight="1" outlineLevel="2" x14ac:dyDescent="0.2">
      <c r="A1796" s="387">
        <v>158</v>
      </c>
      <c r="B1796" s="452" t="s">
        <v>77</v>
      </c>
      <c r="C1796" s="175" t="s">
        <v>8582</v>
      </c>
      <c r="D1796" s="386" t="s">
        <v>8583</v>
      </c>
      <c r="E1796" s="386" t="s">
        <v>8584</v>
      </c>
      <c r="F1796" s="386" t="s">
        <v>8585</v>
      </c>
      <c r="G1796" s="454">
        <v>44597</v>
      </c>
      <c r="H1796" s="545" t="s">
        <v>3428</v>
      </c>
      <c r="I1796" s="568"/>
      <c r="J1796" s="568"/>
      <c r="K1796" s="580" t="s">
        <v>3361</v>
      </c>
      <c r="L1796" s="452">
        <v>1</v>
      </c>
      <c r="O1796" s="406"/>
    </row>
    <row r="1797" spans="1:15" s="231" customFormat="1" ht="12.75" customHeight="1" outlineLevel="2" x14ac:dyDescent="0.2">
      <c r="A1797" s="387">
        <v>159</v>
      </c>
      <c r="B1797" s="452" t="s">
        <v>77</v>
      </c>
      <c r="C1797" s="175" t="s">
        <v>8586</v>
      </c>
      <c r="D1797" s="386" t="s">
        <v>8587</v>
      </c>
      <c r="E1797" s="386" t="s">
        <v>8588</v>
      </c>
      <c r="F1797" s="386" t="s">
        <v>8589</v>
      </c>
      <c r="G1797" s="454">
        <v>44597</v>
      </c>
      <c r="H1797" s="545" t="s">
        <v>3428</v>
      </c>
      <c r="I1797" s="568"/>
      <c r="J1797" s="568"/>
      <c r="K1797" s="580" t="s">
        <v>3361</v>
      </c>
      <c r="L1797" s="452">
        <v>1</v>
      </c>
      <c r="O1797" s="406"/>
    </row>
    <row r="1798" spans="1:15" s="231" customFormat="1" ht="12.75" customHeight="1" outlineLevel="2" x14ac:dyDescent="0.2">
      <c r="A1798" s="387">
        <v>160</v>
      </c>
      <c r="B1798" s="452" t="s">
        <v>77</v>
      </c>
      <c r="C1798" s="175" t="s">
        <v>8590</v>
      </c>
      <c r="D1798" s="386" t="s">
        <v>8591</v>
      </c>
      <c r="E1798" s="386" t="s">
        <v>8592</v>
      </c>
      <c r="F1798" s="386" t="s">
        <v>8593</v>
      </c>
      <c r="G1798" s="454">
        <v>44600</v>
      </c>
      <c r="H1798" s="545" t="s">
        <v>3428</v>
      </c>
      <c r="I1798" s="568"/>
      <c r="J1798" s="568"/>
      <c r="K1798" s="580" t="s">
        <v>3361</v>
      </c>
      <c r="L1798" s="452">
        <v>1</v>
      </c>
      <c r="O1798" s="406"/>
    </row>
    <row r="1799" spans="1:15" s="231" customFormat="1" ht="12.75" customHeight="1" outlineLevel="2" x14ac:dyDescent="0.2">
      <c r="A1799" s="387">
        <v>161</v>
      </c>
      <c r="B1799" s="452" t="s">
        <v>77</v>
      </c>
      <c r="C1799" s="175" t="s">
        <v>8594</v>
      </c>
      <c r="D1799" s="386" t="s">
        <v>8595</v>
      </c>
      <c r="E1799" s="386" t="s">
        <v>8596</v>
      </c>
      <c r="F1799" s="386" t="s">
        <v>8597</v>
      </c>
      <c r="G1799" s="454">
        <v>44600</v>
      </c>
      <c r="H1799" s="545" t="s">
        <v>3428</v>
      </c>
      <c r="I1799" s="568"/>
      <c r="J1799" s="568"/>
      <c r="K1799" s="580" t="s">
        <v>3361</v>
      </c>
      <c r="L1799" s="452">
        <v>1</v>
      </c>
      <c r="O1799" s="406"/>
    </row>
    <row r="1800" spans="1:15" s="231" customFormat="1" ht="12.75" customHeight="1" outlineLevel="2" x14ac:dyDescent="0.2">
      <c r="A1800" s="387">
        <v>162</v>
      </c>
      <c r="B1800" s="452" t="s">
        <v>77</v>
      </c>
      <c r="C1800" s="175" t="s">
        <v>8598</v>
      </c>
      <c r="D1800" s="386" t="s">
        <v>8559</v>
      </c>
      <c r="E1800" s="386" t="s">
        <v>8560</v>
      </c>
      <c r="F1800" s="386" t="s">
        <v>8599</v>
      </c>
      <c r="G1800" s="454">
        <v>44600</v>
      </c>
      <c r="H1800" s="545" t="s">
        <v>3428</v>
      </c>
      <c r="I1800" s="568"/>
      <c r="J1800" s="568"/>
      <c r="K1800" s="580" t="s">
        <v>3361</v>
      </c>
      <c r="L1800" s="452">
        <v>1</v>
      </c>
      <c r="O1800" s="406"/>
    </row>
    <row r="1801" spans="1:15" s="231" customFormat="1" ht="12.75" customHeight="1" outlineLevel="2" x14ac:dyDescent="0.2">
      <c r="A1801" s="387">
        <v>163</v>
      </c>
      <c r="B1801" s="452" t="s">
        <v>77</v>
      </c>
      <c r="C1801" s="175" t="s">
        <v>8600</v>
      </c>
      <c r="D1801" s="386" t="s">
        <v>142</v>
      </c>
      <c r="E1801" s="386" t="s">
        <v>3310</v>
      </c>
      <c r="F1801" s="386" t="s">
        <v>8601</v>
      </c>
      <c r="G1801" s="454">
        <v>44600</v>
      </c>
      <c r="H1801" s="545" t="s">
        <v>3428</v>
      </c>
      <c r="I1801" s="568"/>
      <c r="J1801" s="568"/>
      <c r="K1801" s="580" t="s">
        <v>3361</v>
      </c>
      <c r="L1801" s="452">
        <v>1</v>
      </c>
      <c r="O1801" s="406"/>
    </row>
    <row r="1802" spans="1:15" s="231" customFormat="1" ht="12.75" customHeight="1" outlineLevel="2" x14ac:dyDescent="0.2">
      <c r="A1802" s="387">
        <v>164</v>
      </c>
      <c r="B1802" s="452" t="s">
        <v>77</v>
      </c>
      <c r="C1802" s="175" t="s">
        <v>8602</v>
      </c>
      <c r="D1802" s="386" t="s">
        <v>8603</v>
      </c>
      <c r="E1802" s="386" t="s">
        <v>8604</v>
      </c>
      <c r="F1802" s="386" t="s">
        <v>8605</v>
      </c>
      <c r="G1802" s="454">
        <v>44600</v>
      </c>
      <c r="H1802" s="545" t="s">
        <v>3428</v>
      </c>
      <c r="I1802" s="568"/>
      <c r="J1802" s="568"/>
      <c r="K1802" s="580" t="s">
        <v>3361</v>
      </c>
      <c r="L1802" s="452">
        <v>1</v>
      </c>
      <c r="O1802" s="406"/>
    </row>
    <row r="1803" spans="1:15" s="231" customFormat="1" ht="12.75" customHeight="1" outlineLevel="2" x14ac:dyDescent="0.2">
      <c r="A1803" s="387">
        <v>165</v>
      </c>
      <c r="B1803" s="452" t="s">
        <v>77</v>
      </c>
      <c r="C1803" s="175" t="s">
        <v>8606</v>
      </c>
      <c r="D1803" s="386" t="s">
        <v>8607</v>
      </c>
      <c r="E1803" s="386" t="s">
        <v>8608</v>
      </c>
      <c r="F1803" s="386" t="s">
        <v>8609</v>
      </c>
      <c r="G1803" s="454">
        <v>44602</v>
      </c>
      <c r="H1803" s="545" t="s">
        <v>3428</v>
      </c>
      <c r="I1803" s="568"/>
      <c r="J1803" s="568"/>
      <c r="K1803" s="580" t="s">
        <v>3361</v>
      </c>
      <c r="L1803" s="452">
        <v>1</v>
      </c>
      <c r="O1803" s="406"/>
    </row>
    <row r="1804" spans="1:15" s="231" customFormat="1" ht="12.75" customHeight="1" outlineLevel="2" x14ac:dyDescent="0.2">
      <c r="A1804" s="387">
        <v>166</v>
      </c>
      <c r="B1804" s="452" t="s">
        <v>77</v>
      </c>
      <c r="C1804" s="175" t="s">
        <v>8610</v>
      </c>
      <c r="D1804" s="386" t="s">
        <v>8611</v>
      </c>
      <c r="E1804" s="386" t="s">
        <v>8612</v>
      </c>
      <c r="F1804" s="386" t="s">
        <v>8613</v>
      </c>
      <c r="G1804" s="454">
        <v>44602</v>
      </c>
      <c r="H1804" s="545" t="s">
        <v>3428</v>
      </c>
      <c r="I1804" s="568"/>
      <c r="J1804" s="568"/>
      <c r="K1804" s="580" t="s">
        <v>3361</v>
      </c>
      <c r="L1804" s="452">
        <v>1</v>
      </c>
      <c r="O1804" s="406"/>
    </row>
    <row r="1805" spans="1:15" s="231" customFormat="1" ht="12.75" customHeight="1" outlineLevel="2" x14ac:dyDescent="0.2">
      <c r="A1805" s="387">
        <v>167</v>
      </c>
      <c r="B1805" s="452" t="s">
        <v>77</v>
      </c>
      <c r="C1805" s="175" t="s">
        <v>8614</v>
      </c>
      <c r="D1805" s="386" t="s">
        <v>8615</v>
      </c>
      <c r="E1805" s="386" t="s">
        <v>8616</v>
      </c>
      <c r="F1805" s="386" t="s">
        <v>8617</v>
      </c>
      <c r="G1805" s="454">
        <v>44602</v>
      </c>
      <c r="H1805" s="545" t="s">
        <v>3428</v>
      </c>
      <c r="I1805" s="568"/>
      <c r="J1805" s="568"/>
      <c r="K1805" s="580" t="s">
        <v>3361</v>
      </c>
      <c r="L1805" s="452">
        <v>1</v>
      </c>
      <c r="O1805" s="406"/>
    </row>
    <row r="1806" spans="1:15" s="231" customFormat="1" ht="12.75" customHeight="1" outlineLevel="2" x14ac:dyDescent="0.2">
      <c r="A1806" s="387">
        <v>168</v>
      </c>
      <c r="B1806" s="452" t="s">
        <v>77</v>
      </c>
      <c r="C1806" s="175" t="s">
        <v>8618</v>
      </c>
      <c r="D1806" s="386" t="s">
        <v>8619</v>
      </c>
      <c r="E1806" s="386" t="s">
        <v>8620</v>
      </c>
      <c r="F1806" s="386" t="s">
        <v>8621</v>
      </c>
      <c r="G1806" s="454">
        <v>44602</v>
      </c>
      <c r="H1806" s="545" t="s">
        <v>3428</v>
      </c>
      <c r="I1806" s="568"/>
      <c r="J1806" s="568"/>
      <c r="K1806" s="580" t="s">
        <v>3361</v>
      </c>
      <c r="L1806" s="452">
        <v>1</v>
      </c>
      <c r="O1806" s="406"/>
    </row>
    <row r="1807" spans="1:15" s="231" customFormat="1" ht="12.75" customHeight="1" outlineLevel="2" x14ac:dyDescent="0.2">
      <c r="A1807" s="387">
        <v>169</v>
      </c>
      <c r="B1807" s="452" t="s">
        <v>77</v>
      </c>
      <c r="C1807" s="175" t="s">
        <v>8622</v>
      </c>
      <c r="D1807" s="386" t="s">
        <v>3535</v>
      </c>
      <c r="E1807" s="386" t="s">
        <v>3536</v>
      </c>
      <c r="F1807" s="386" t="s">
        <v>8623</v>
      </c>
      <c r="G1807" s="454">
        <v>44602</v>
      </c>
      <c r="H1807" s="545" t="s">
        <v>3428</v>
      </c>
      <c r="I1807" s="568"/>
      <c r="J1807" s="568"/>
      <c r="K1807" s="580" t="s">
        <v>3361</v>
      </c>
      <c r="L1807" s="452">
        <v>1</v>
      </c>
      <c r="O1807" s="406"/>
    </row>
    <row r="1808" spans="1:15" s="231" customFormat="1" ht="12.75" customHeight="1" outlineLevel="2" x14ac:dyDescent="0.2">
      <c r="A1808" s="387">
        <v>170</v>
      </c>
      <c r="B1808" s="452" t="s">
        <v>77</v>
      </c>
      <c r="C1808" s="175" t="s">
        <v>8624</v>
      </c>
      <c r="D1808" s="386" t="s">
        <v>8625</v>
      </c>
      <c r="E1808" s="386" t="s">
        <v>8626</v>
      </c>
      <c r="F1808" s="386" t="s">
        <v>8627</v>
      </c>
      <c r="G1808" s="454">
        <v>44603</v>
      </c>
      <c r="H1808" s="545" t="s">
        <v>3428</v>
      </c>
      <c r="I1808" s="568"/>
      <c r="J1808" s="568"/>
      <c r="K1808" s="580" t="s">
        <v>3361</v>
      </c>
      <c r="L1808" s="452">
        <v>1</v>
      </c>
      <c r="O1808" s="406"/>
    </row>
    <row r="1809" spans="1:15" s="231" customFormat="1" ht="12.75" customHeight="1" outlineLevel="2" x14ac:dyDescent="0.2">
      <c r="A1809" s="387">
        <v>171</v>
      </c>
      <c r="B1809" s="452" t="s">
        <v>77</v>
      </c>
      <c r="C1809" s="175" t="s">
        <v>8628</v>
      </c>
      <c r="D1809" s="386" t="s">
        <v>8629</v>
      </c>
      <c r="E1809" s="386" t="s">
        <v>8630</v>
      </c>
      <c r="F1809" s="386" t="s">
        <v>8631</v>
      </c>
      <c r="G1809" s="454">
        <v>44603</v>
      </c>
      <c r="H1809" s="545" t="s">
        <v>3428</v>
      </c>
      <c r="I1809" s="568"/>
      <c r="J1809" s="568"/>
      <c r="K1809" s="580" t="s">
        <v>3361</v>
      </c>
      <c r="L1809" s="452">
        <v>1</v>
      </c>
      <c r="O1809" s="406"/>
    </row>
    <row r="1810" spans="1:15" s="231" customFormat="1" ht="12.75" customHeight="1" outlineLevel="2" x14ac:dyDescent="0.2">
      <c r="A1810" s="387">
        <v>172</v>
      </c>
      <c r="B1810" s="452" t="s">
        <v>77</v>
      </c>
      <c r="C1810" s="175" t="s">
        <v>8632</v>
      </c>
      <c r="D1810" s="386" t="s">
        <v>8633</v>
      </c>
      <c r="E1810" s="386" t="s">
        <v>8634</v>
      </c>
      <c r="F1810" s="386" t="s">
        <v>8635</v>
      </c>
      <c r="G1810" s="454">
        <v>44603</v>
      </c>
      <c r="H1810" s="545" t="s">
        <v>3428</v>
      </c>
      <c r="I1810" s="568"/>
      <c r="J1810" s="568"/>
      <c r="K1810" s="580" t="s">
        <v>3361</v>
      </c>
      <c r="L1810" s="452">
        <v>1</v>
      </c>
      <c r="O1810" s="406"/>
    </row>
    <row r="1811" spans="1:15" s="231" customFormat="1" ht="12.75" customHeight="1" outlineLevel="2" x14ac:dyDescent="0.2">
      <c r="A1811" s="387">
        <v>173</v>
      </c>
      <c r="B1811" s="452" t="s">
        <v>77</v>
      </c>
      <c r="C1811" s="175" t="s">
        <v>8636</v>
      </c>
      <c r="D1811" s="386" t="s">
        <v>8637</v>
      </c>
      <c r="E1811" s="386" t="s">
        <v>8638</v>
      </c>
      <c r="F1811" s="386" t="s">
        <v>8639</v>
      </c>
      <c r="G1811" s="454">
        <v>44603</v>
      </c>
      <c r="H1811" s="545" t="s">
        <v>3428</v>
      </c>
      <c r="I1811" s="568"/>
      <c r="J1811" s="568"/>
      <c r="K1811" s="580" t="s">
        <v>3361</v>
      </c>
      <c r="L1811" s="452">
        <v>1</v>
      </c>
      <c r="O1811" s="406"/>
    </row>
    <row r="1812" spans="1:15" s="231" customFormat="1" ht="12.75" customHeight="1" outlineLevel="2" x14ac:dyDescent="0.2">
      <c r="A1812" s="387">
        <v>174</v>
      </c>
      <c r="B1812" s="452" t="s">
        <v>77</v>
      </c>
      <c r="C1812" s="175" t="s">
        <v>8640</v>
      </c>
      <c r="D1812" s="386" t="s">
        <v>8641</v>
      </c>
      <c r="E1812" s="386" t="s">
        <v>8642</v>
      </c>
      <c r="F1812" s="386" t="s">
        <v>8643</v>
      </c>
      <c r="G1812" s="454">
        <v>44603</v>
      </c>
      <c r="H1812" s="545" t="s">
        <v>3428</v>
      </c>
      <c r="I1812" s="568"/>
      <c r="J1812" s="568"/>
      <c r="K1812" s="580" t="s">
        <v>3361</v>
      </c>
      <c r="L1812" s="452">
        <v>1</v>
      </c>
      <c r="O1812" s="406"/>
    </row>
    <row r="1813" spans="1:15" s="231" customFormat="1" ht="12.75" customHeight="1" outlineLevel="2" x14ac:dyDescent="0.2">
      <c r="A1813" s="387">
        <v>175</v>
      </c>
      <c r="B1813" s="452" t="s">
        <v>77</v>
      </c>
      <c r="C1813" s="175" t="s">
        <v>8644</v>
      </c>
      <c r="D1813" s="386" t="s">
        <v>8645</v>
      </c>
      <c r="E1813" s="386" t="s">
        <v>8646</v>
      </c>
      <c r="F1813" s="386" t="s">
        <v>8647</v>
      </c>
      <c r="G1813" s="454">
        <v>44604</v>
      </c>
      <c r="H1813" s="545" t="s">
        <v>3428</v>
      </c>
      <c r="I1813" s="568"/>
      <c r="J1813" s="568"/>
      <c r="K1813" s="580" t="s">
        <v>3361</v>
      </c>
      <c r="L1813" s="452">
        <v>1</v>
      </c>
      <c r="O1813" s="406"/>
    </row>
    <row r="1814" spans="1:15" s="231" customFormat="1" ht="12.75" customHeight="1" outlineLevel="2" x14ac:dyDescent="0.2">
      <c r="A1814" s="387">
        <v>176</v>
      </c>
      <c r="B1814" s="452" t="s">
        <v>77</v>
      </c>
      <c r="C1814" s="175" t="s">
        <v>8648</v>
      </c>
      <c r="D1814" s="386" t="s">
        <v>8649</v>
      </c>
      <c r="E1814" s="386" t="s">
        <v>8650</v>
      </c>
      <c r="F1814" s="386" t="s">
        <v>8651</v>
      </c>
      <c r="G1814" s="454">
        <v>44604</v>
      </c>
      <c r="H1814" s="545" t="s">
        <v>3428</v>
      </c>
      <c r="I1814" s="568"/>
      <c r="J1814" s="568"/>
      <c r="K1814" s="580" t="s">
        <v>3361</v>
      </c>
      <c r="L1814" s="452">
        <v>1</v>
      </c>
      <c r="O1814" s="406"/>
    </row>
    <row r="1815" spans="1:15" s="231" customFormat="1" ht="12.75" customHeight="1" outlineLevel="2" x14ac:dyDescent="0.2">
      <c r="A1815" s="387">
        <v>177</v>
      </c>
      <c r="B1815" s="452" t="s">
        <v>77</v>
      </c>
      <c r="C1815" s="175" t="s">
        <v>8652</v>
      </c>
      <c r="D1815" s="386" t="s">
        <v>8653</v>
      </c>
      <c r="E1815" s="386" t="s">
        <v>8654</v>
      </c>
      <c r="F1815" s="386" t="s">
        <v>8655</v>
      </c>
      <c r="G1815" s="454">
        <v>44604</v>
      </c>
      <c r="H1815" s="545" t="s">
        <v>3428</v>
      </c>
      <c r="I1815" s="568"/>
      <c r="J1815" s="568"/>
      <c r="K1815" s="580" t="s">
        <v>3361</v>
      </c>
      <c r="L1815" s="452">
        <v>1</v>
      </c>
      <c r="O1815" s="406"/>
    </row>
    <row r="1816" spans="1:15" s="231" customFormat="1" ht="12.75" customHeight="1" outlineLevel="2" x14ac:dyDescent="0.2">
      <c r="A1816" s="387">
        <v>178</v>
      </c>
      <c r="B1816" s="452" t="s">
        <v>77</v>
      </c>
      <c r="C1816" s="175" t="s">
        <v>8656</v>
      </c>
      <c r="D1816" s="386" t="s">
        <v>8657</v>
      </c>
      <c r="E1816" s="386" t="s">
        <v>8658</v>
      </c>
      <c r="F1816" s="386" t="s">
        <v>8659</v>
      </c>
      <c r="G1816" s="454">
        <v>44604</v>
      </c>
      <c r="H1816" s="545" t="s">
        <v>3428</v>
      </c>
      <c r="I1816" s="568"/>
      <c r="J1816" s="568"/>
      <c r="K1816" s="580" t="s">
        <v>3361</v>
      </c>
      <c r="L1816" s="452">
        <v>1</v>
      </c>
      <c r="O1816" s="406"/>
    </row>
    <row r="1817" spans="1:15" s="231" customFormat="1" ht="12.75" customHeight="1" outlineLevel="2" x14ac:dyDescent="0.2">
      <c r="A1817" s="387">
        <v>179</v>
      </c>
      <c r="B1817" s="452" t="s">
        <v>77</v>
      </c>
      <c r="C1817" s="175" t="s">
        <v>8660</v>
      </c>
      <c r="D1817" s="386" t="s">
        <v>8657</v>
      </c>
      <c r="E1817" s="386" t="s">
        <v>8658</v>
      </c>
      <c r="F1817" s="386" t="s">
        <v>8661</v>
      </c>
      <c r="G1817" s="454">
        <v>44604</v>
      </c>
      <c r="H1817" s="545" t="s">
        <v>3428</v>
      </c>
      <c r="I1817" s="568"/>
      <c r="J1817" s="568"/>
      <c r="K1817" s="580" t="s">
        <v>3361</v>
      </c>
      <c r="L1817" s="452">
        <v>1</v>
      </c>
      <c r="O1817" s="406"/>
    </row>
    <row r="1818" spans="1:15" s="231" customFormat="1" ht="12.75" customHeight="1" outlineLevel="2" x14ac:dyDescent="0.2">
      <c r="A1818" s="387">
        <v>180</v>
      </c>
      <c r="B1818" s="452" t="s">
        <v>77</v>
      </c>
      <c r="C1818" s="175" t="s">
        <v>8662</v>
      </c>
      <c r="D1818" s="386" t="s">
        <v>8663</v>
      </c>
      <c r="E1818" s="386" t="s">
        <v>8664</v>
      </c>
      <c r="F1818" s="386" t="s">
        <v>8665</v>
      </c>
      <c r="G1818" s="454">
        <v>44607</v>
      </c>
      <c r="H1818" s="545" t="s">
        <v>3428</v>
      </c>
      <c r="I1818" s="568"/>
      <c r="J1818" s="568"/>
      <c r="K1818" s="580" t="s">
        <v>3361</v>
      </c>
      <c r="L1818" s="452">
        <v>1</v>
      </c>
      <c r="O1818" s="406"/>
    </row>
    <row r="1819" spans="1:15" s="231" customFormat="1" ht="12.75" customHeight="1" outlineLevel="2" x14ac:dyDescent="0.2">
      <c r="A1819" s="387">
        <v>181</v>
      </c>
      <c r="B1819" s="452" t="s">
        <v>77</v>
      </c>
      <c r="C1819" s="175" t="s">
        <v>8666</v>
      </c>
      <c r="D1819" s="386" t="s">
        <v>8667</v>
      </c>
      <c r="E1819" s="386" t="s">
        <v>8668</v>
      </c>
      <c r="F1819" s="386" t="s">
        <v>8669</v>
      </c>
      <c r="G1819" s="454">
        <v>44607</v>
      </c>
      <c r="H1819" s="545" t="s">
        <v>3428</v>
      </c>
      <c r="I1819" s="568"/>
      <c r="J1819" s="568"/>
      <c r="K1819" s="580" t="s">
        <v>3361</v>
      </c>
      <c r="L1819" s="452">
        <v>1</v>
      </c>
      <c r="O1819" s="406"/>
    </row>
    <row r="1820" spans="1:15" s="231" customFormat="1" ht="12.75" customHeight="1" outlineLevel="2" x14ac:dyDescent="0.2">
      <c r="A1820" s="387">
        <v>182</v>
      </c>
      <c r="B1820" s="452" t="s">
        <v>77</v>
      </c>
      <c r="C1820" s="175" t="s">
        <v>8670</v>
      </c>
      <c r="D1820" s="386" t="s">
        <v>6502</v>
      </c>
      <c r="E1820" s="386" t="s">
        <v>8671</v>
      </c>
      <c r="F1820" s="386" t="s">
        <v>8672</v>
      </c>
      <c r="G1820" s="454">
        <v>44607</v>
      </c>
      <c r="H1820" s="545" t="s">
        <v>3428</v>
      </c>
      <c r="I1820" s="568"/>
      <c r="J1820" s="568"/>
      <c r="K1820" s="580" t="s">
        <v>3361</v>
      </c>
      <c r="L1820" s="452">
        <v>1</v>
      </c>
      <c r="O1820" s="406"/>
    </row>
    <row r="1821" spans="1:15" s="231" customFormat="1" ht="12.75" customHeight="1" outlineLevel="2" x14ac:dyDescent="0.2">
      <c r="A1821" s="387">
        <v>183</v>
      </c>
      <c r="B1821" s="452" t="s">
        <v>77</v>
      </c>
      <c r="C1821" s="175" t="s">
        <v>8673</v>
      </c>
      <c r="D1821" s="386" t="s">
        <v>8674</v>
      </c>
      <c r="E1821" s="386" t="s">
        <v>8675</v>
      </c>
      <c r="F1821" s="386" t="s">
        <v>8676</v>
      </c>
      <c r="G1821" s="454">
        <v>44607</v>
      </c>
      <c r="H1821" s="545" t="s">
        <v>3428</v>
      </c>
      <c r="I1821" s="568"/>
      <c r="J1821" s="568"/>
      <c r="K1821" s="580" t="s">
        <v>3361</v>
      </c>
      <c r="L1821" s="452">
        <v>1</v>
      </c>
      <c r="O1821" s="406"/>
    </row>
    <row r="1822" spans="1:15" s="231" customFormat="1" ht="12.75" customHeight="1" outlineLevel="2" x14ac:dyDescent="0.2">
      <c r="A1822" s="387">
        <v>184</v>
      </c>
      <c r="B1822" s="452" t="s">
        <v>77</v>
      </c>
      <c r="C1822" s="175" t="s">
        <v>8677</v>
      </c>
      <c r="D1822" s="386" t="s">
        <v>8674</v>
      </c>
      <c r="E1822" s="386" t="s">
        <v>8675</v>
      </c>
      <c r="F1822" s="386" t="s">
        <v>8678</v>
      </c>
      <c r="G1822" s="454">
        <v>44607</v>
      </c>
      <c r="H1822" s="545" t="s">
        <v>3428</v>
      </c>
      <c r="I1822" s="568"/>
      <c r="J1822" s="568"/>
      <c r="K1822" s="580" t="s">
        <v>3361</v>
      </c>
      <c r="L1822" s="452">
        <v>1</v>
      </c>
      <c r="O1822" s="406"/>
    </row>
    <row r="1823" spans="1:15" s="231" customFormat="1" ht="12.75" customHeight="1" outlineLevel="2" x14ac:dyDescent="0.2">
      <c r="A1823" s="387">
        <v>185</v>
      </c>
      <c r="B1823" s="452" t="s">
        <v>77</v>
      </c>
      <c r="C1823" s="175" t="s">
        <v>8679</v>
      </c>
      <c r="D1823" s="386" t="s">
        <v>8680</v>
      </c>
      <c r="E1823" s="386" t="s">
        <v>8681</v>
      </c>
      <c r="F1823" s="386" t="s">
        <v>8682</v>
      </c>
      <c r="G1823" s="454">
        <v>44608</v>
      </c>
      <c r="H1823" s="545" t="s">
        <v>3428</v>
      </c>
      <c r="I1823" s="568"/>
      <c r="J1823" s="568"/>
      <c r="K1823" s="580" t="s">
        <v>3361</v>
      </c>
      <c r="L1823" s="452">
        <v>1</v>
      </c>
      <c r="O1823" s="406"/>
    </row>
    <row r="1824" spans="1:15" s="231" customFormat="1" ht="12.75" customHeight="1" outlineLevel="2" x14ac:dyDescent="0.2">
      <c r="A1824" s="387">
        <v>186</v>
      </c>
      <c r="B1824" s="452" t="s">
        <v>77</v>
      </c>
      <c r="C1824" s="175" t="s">
        <v>8683</v>
      </c>
      <c r="D1824" s="386" t="s">
        <v>8684</v>
      </c>
      <c r="E1824" s="386" t="s">
        <v>4789</v>
      </c>
      <c r="F1824" s="386" t="s">
        <v>8685</v>
      </c>
      <c r="G1824" s="454">
        <v>44608</v>
      </c>
      <c r="H1824" s="545" t="s">
        <v>3428</v>
      </c>
      <c r="I1824" s="568"/>
      <c r="J1824" s="568"/>
      <c r="K1824" s="580" t="s">
        <v>3361</v>
      </c>
      <c r="L1824" s="452">
        <v>1</v>
      </c>
      <c r="O1824" s="406"/>
    </row>
    <row r="1825" spans="1:15" s="231" customFormat="1" ht="12.75" customHeight="1" outlineLevel="2" x14ac:dyDescent="0.2">
      <c r="A1825" s="387">
        <v>187</v>
      </c>
      <c r="B1825" s="452" t="s">
        <v>77</v>
      </c>
      <c r="C1825" s="175" t="s">
        <v>8686</v>
      </c>
      <c r="D1825" s="386" t="s">
        <v>8687</v>
      </c>
      <c r="E1825" s="386" t="s">
        <v>8688</v>
      </c>
      <c r="F1825" s="386" t="s">
        <v>8689</v>
      </c>
      <c r="G1825" s="454">
        <v>44608</v>
      </c>
      <c r="H1825" s="545" t="s">
        <v>3428</v>
      </c>
      <c r="I1825" s="568"/>
      <c r="J1825" s="568"/>
      <c r="K1825" s="580" t="s">
        <v>3361</v>
      </c>
      <c r="L1825" s="452">
        <v>1</v>
      </c>
      <c r="O1825" s="406"/>
    </row>
    <row r="1826" spans="1:15" s="231" customFormat="1" ht="12.75" customHeight="1" outlineLevel="2" x14ac:dyDescent="0.2">
      <c r="A1826" s="387">
        <v>188</v>
      </c>
      <c r="B1826" s="452" t="s">
        <v>77</v>
      </c>
      <c r="C1826" s="175" t="s">
        <v>8690</v>
      </c>
      <c r="D1826" s="386" t="s">
        <v>8691</v>
      </c>
      <c r="E1826" s="386" t="s">
        <v>8692</v>
      </c>
      <c r="F1826" s="386" t="s">
        <v>8693</v>
      </c>
      <c r="G1826" s="454">
        <v>44608</v>
      </c>
      <c r="H1826" s="545" t="s">
        <v>3428</v>
      </c>
      <c r="I1826" s="568"/>
      <c r="J1826" s="568"/>
      <c r="K1826" s="580" t="s">
        <v>3361</v>
      </c>
      <c r="L1826" s="452">
        <v>1</v>
      </c>
      <c r="O1826" s="406"/>
    </row>
    <row r="1827" spans="1:15" s="231" customFormat="1" ht="12.75" customHeight="1" outlineLevel="2" x14ac:dyDescent="0.2">
      <c r="A1827" s="387">
        <v>189</v>
      </c>
      <c r="B1827" s="452" t="s">
        <v>77</v>
      </c>
      <c r="C1827" s="175" t="s">
        <v>8694</v>
      </c>
      <c r="D1827" s="386" t="s">
        <v>8695</v>
      </c>
      <c r="E1827" s="386" t="s">
        <v>8696</v>
      </c>
      <c r="F1827" s="386" t="s">
        <v>8697</v>
      </c>
      <c r="G1827" s="454">
        <v>44608</v>
      </c>
      <c r="H1827" s="545" t="s">
        <v>3428</v>
      </c>
      <c r="I1827" s="568"/>
      <c r="J1827" s="568"/>
      <c r="K1827" s="580" t="s">
        <v>3361</v>
      </c>
      <c r="L1827" s="452">
        <v>1</v>
      </c>
      <c r="O1827" s="406"/>
    </row>
    <row r="1828" spans="1:15" s="231" customFormat="1" ht="12.75" customHeight="1" outlineLevel="2" x14ac:dyDescent="0.2">
      <c r="A1828" s="387">
        <v>190</v>
      </c>
      <c r="B1828" s="452" t="s">
        <v>77</v>
      </c>
      <c r="C1828" s="175" t="s">
        <v>8698</v>
      </c>
      <c r="D1828" s="386" t="s">
        <v>8699</v>
      </c>
      <c r="E1828" s="386" t="s">
        <v>8700</v>
      </c>
      <c r="F1828" s="386" t="s">
        <v>8701</v>
      </c>
      <c r="G1828" s="454">
        <v>44609</v>
      </c>
      <c r="H1828" s="545" t="s">
        <v>3428</v>
      </c>
      <c r="I1828" s="568"/>
      <c r="J1828" s="568"/>
      <c r="K1828" s="580" t="s">
        <v>3361</v>
      </c>
      <c r="L1828" s="452">
        <v>1</v>
      </c>
      <c r="O1828" s="406"/>
    </row>
    <row r="1829" spans="1:15" s="231" customFormat="1" ht="12.75" customHeight="1" outlineLevel="2" x14ac:dyDescent="0.2">
      <c r="A1829" s="387">
        <v>191</v>
      </c>
      <c r="B1829" s="452" t="s">
        <v>77</v>
      </c>
      <c r="C1829" s="175" t="s">
        <v>8702</v>
      </c>
      <c r="D1829" s="386" t="s">
        <v>8703</v>
      </c>
      <c r="E1829" s="386" t="s">
        <v>8704</v>
      </c>
      <c r="F1829" s="386" t="s">
        <v>8705</v>
      </c>
      <c r="G1829" s="454">
        <v>44609</v>
      </c>
      <c r="H1829" s="545" t="s">
        <v>3428</v>
      </c>
      <c r="I1829" s="568"/>
      <c r="J1829" s="568"/>
      <c r="K1829" s="580" t="s">
        <v>3361</v>
      </c>
      <c r="L1829" s="452">
        <v>1</v>
      </c>
      <c r="O1829" s="406"/>
    </row>
    <row r="1830" spans="1:15" s="231" customFormat="1" ht="12.75" customHeight="1" outlineLevel="2" x14ac:dyDescent="0.2">
      <c r="A1830" s="387">
        <v>192</v>
      </c>
      <c r="B1830" s="452" t="s">
        <v>77</v>
      </c>
      <c r="C1830" s="175" t="s">
        <v>8706</v>
      </c>
      <c r="D1830" s="386" t="s">
        <v>8707</v>
      </c>
      <c r="E1830" s="386" t="s">
        <v>8708</v>
      </c>
      <c r="F1830" s="386" t="s">
        <v>8709</v>
      </c>
      <c r="G1830" s="454">
        <v>44609</v>
      </c>
      <c r="H1830" s="545" t="s">
        <v>3428</v>
      </c>
      <c r="I1830" s="568"/>
      <c r="J1830" s="568"/>
      <c r="K1830" s="580" t="s">
        <v>3361</v>
      </c>
      <c r="L1830" s="452">
        <v>1</v>
      </c>
      <c r="O1830" s="406"/>
    </row>
    <row r="1831" spans="1:15" s="231" customFormat="1" ht="12.75" customHeight="1" outlineLevel="2" x14ac:dyDescent="0.2">
      <c r="A1831" s="387">
        <v>193</v>
      </c>
      <c r="B1831" s="452" t="s">
        <v>77</v>
      </c>
      <c r="C1831" s="175" t="s">
        <v>8710</v>
      </c>
      <c r="D1831" s="386" t="s">
        <v>8711</v>
      </c>
      <c r="E1831" s="386" t="s">
        <v>8712</v>
      </c>
      <c r="F1831" s="386" t="s">
        <v>8713</v>
      </c>
      <c r="G1831" s="454">
        <v>44609</v>
      </c>
      <c r="H1831" s="545" t="s">
        <v>3428</v>
      </c>
      <c r="I1831" s="568"/>
      <c r="J1831" s="568"/>
      <c r="K1831" s="580" t="s">
        <v>3361</v>
      </c>
      <c r="L1831" s="452">
        <v>1</v>
      </c>
      <c r="O1831" s="406"/>
    </row>
    <row r="1832" spans="1:15" s="231" customFormat="1" ht="12.75" customHeight="1" outlineLevel="2" x14ac:dyDescent="0.2">
      <c r="A1832" s="387">
        <v>194</v>
      </c>
      <c r="B1832" s="452" t="s">
        <v>77</v>
      </c>
      <c r="C1832" s="175" t="s">
        <v>8714</v>
      </c>
      <c r="D1832" s="386" t="s">
        <v>8715</v>
      </c>
      <c r="E1832" s="386" t="s">
        <v>8716</v>
      </c>
      <c r="F1832" s="386" t="s">
        <v>8717</v>
      </c>
      <c r="G1832" s="454">
        <v>44609</v>
      </c>
      <c r="H1832" s="545" t="s">
        <v>3428</v>
      </c>
      <c r="I1832" s="568"/>
      <c r="J1832" s="568"/>
      <c r="K1832" s="580" t="s">
        <v>3361</v>
      </c>
      <c r="L1832" s="452">
        <v>1</v>
      </c>
      <c r="O1832" s="406"/>
    </row>
    <row r="1833" spans="1:15" s="231" customFormat="1" ht="12.75" customHeight="1" outlineLevel="2" x14ac:dyDescent="0.2">
      <c r="A1833" s="387">
        <v>195</v>
      </c>
      <c r="B1833" s="452" t="s">
        <v>77</v>
      </c>
      <c r="C1833" s="175" t="s">
        <v>8718</v>
      </c>
      <c r="D1833" s="386" t="s">
        <v>8719</v>
      </c>
      <c r="E1833" s="386" t="s">
        <v>8720</v>
      </c>
      <c r="F1833" s="386" t="s">
        <v>8721</v>
      </c>
      <c r="G1833" s="454">
        <v>44610</v>
      </c>
      <c r="H1833" s="545" t="s">
        <v>3428</v>
      </c>
      <c r="I1833" s="568"/>
      <c r="J1833" s="568"/>
      <c r="K1833" s="580" t="s">
        <v>3361</v>
      </c>
      <c r="L1833" s="452">
        <v>1</v>
      </c>
      <c r="O1833" s="406"/>
    </row>
    <row r="1834" spans="1:15" s="231" customFormat="1" ht="12.75" customHeight="1" outlineLevel="2" x14ac:dyDescent="0.2">
      <c r="A1834" s="387">
        <v>196</v>
      </c>
      <c r="B1834" s="452" t="s">
        <v>77</v>
      </c>
      <c r="C1834" s="175" t="s">
        <v>8722</v>
      </c>
      <c r="D1834" s="386" t="s">
        <v>8723</v>
      </c>
      <c r="E1834" s="386" t="s">
        <v>8724</v>
      </c>
      <c r="F1834" s="386" t="s">
        <v>8725</v>
      </c>
      <c r="G1834" s="454">
        <v>44610</v>
      </c>
      <c r="H1834" s="545" t="s">
        <v>3428</v>
      </c>
      <c r="I1834" s="568"/>
      <c r="J1834" s="568"/>
      <c r="K1834" s="580" t="s">
        <v>3361</v>
      </c>
      <c r="L1834" s="452">
        <v>1</v>
      </c>
      <c r="O1834" s="406"/>
    </row>
    <row r="1835" spans="1:15" s="231" customFormat="1" ht="12.75" customHeight="1" outlineLevel="2" x14ac:dyDescent="0.2">
      <c r="A1835" s="387">
        <v>197</v>
      </c>
      <c r="B1835" s="452" t="s">
        <v>77</v>
      </c>
      <c r="C1835" s="175" t="s">
        <v>8726</v>
      </c>
      <c r="D1835" s="386" t="s">
        <v>8727</v>
      </c>
      <c r="E1835" s="386" t="s">
        <v>8728</v>
      </c>
      <c r="F1835" s="386" t="s">
        <v>8729</v>
      </c>
      <c r="G1835" s="454">
        <v>44610</v>
      </c>
      <c r="H1835" s="545" t="s">
        <v>3428</v>
      </c>
      <c r="I1835" s="568"/>
      <c r="J1835" s="568"/>
      <c r="K1835" s="580" t="s">
        <v>3361</v>
      </c>
      <c r="L1835" s="452">
        <v>1</v>
      </c>
      <c r="O1835" s="406"/>
    </row>
    <row r="1836" spans="1:15" s="231" customFormat="1" ht="12.75" customHeight="1" outlineLevel="2" x14ac:dyDescent="0.2">
      <c r="A1836" s="387">
        <v>198</v>
      </c>
      <c r="B1836" s="452" t="s">
        <v>77</v>
      </c>
      <c r="C1836" s="175" t="s">
        <v>8730</v>
      </c>
      <c r="D1836" s="386" t="s">
        <v>8731</v>
      </c>
      <c r="E1836" s="386" t="s">
        <v>8732</v>
      </c>
      <c r="F1836" s="386" t="s">
        <v>8733</v>
      </c>
      <c r="G1836" s="454">
        <v>44610</v>
      </c>
      <c r="H1836" s="545" t="s">
        <v>3428</v>
      </c>
      <c r="I1836" s="568"/>
      <c r="J1836" s="568"/>
      <c r="K1836" s="580" t="s">
        <v>3361</v>
      </c>
      <c r="L1836" s="452">
        <v>1</v>
      </c>
      <c r="O1836" s="406"/>
    </row>
    <row r="1837" spans="1:15" s="231" customFormat="1" ht="12.75" customHeight="1" outlineLevel="2" x14ac:dyDescent="0.2">
      <c r="A1837" s="387">
        <v>199</v>
      </c>
      <c r="B1837" s="452" t="s">
        <v>77</v>
      </c>
      <c r="C1837" s="231" t="s">
        <v>8734</v>
      </c>
      <c r="D1837" s="231" t="s">
        <v>8595</v>
      </c>
      <c r="E1837" s="231" t="s">
        <v>8596</v>
      </c>
      <c r="F1837" s="231" t="s">
        <v>8735</v>
      </c>
      <c r="G1837" s="454">
        <v>44610</v>
      </c>
      <c r="H1837" s="545" t="s">
        <v>3428</v>
      </c>
      <c r="I1837" s="568"/>
      <c r="J1837" s="568"/>
      <c r="K1837" s="580" t="s">
        <v>3361</v>
      </c>
      <c r="L1837" s="452">
        <v>1</v>
      </c>
      <c r="O1837" s="406"/>
    </row>
    <row r="1838" spans="1:15" s="231" customFormat="1" ht="12.75" customHeight="1" outlineLevel="2" x14ac:dyDescent="0.2">
      <c r="A1838" s="387">
        <v>200</v>
      </c>
      <c r="B1838" s="452" t="s">
        <v>77</v>
      </c>
      <c r="C1838" s="175" t="s">
        <v>8736</v>
      </c>
      <c r="D1838" s="386" t="s">
        <v>8737</v>
      </c>
      <c r="E1838" s="386" t="s">
        <v>8738</v>
      </c>
      <c r="F1838" s="386" t="s">
        <v>8739</v>
      </c>
      <c r="G1838" s="454">
        <v>44613</v>
      </c>
      <c r="H1838" s="545" t="s">
        <v>3428</v>
      </c>
      <c r="I1838" s="568"/>
      <c r="J1838" s="568"/>
      <c r="K1838" s="580" t="s">
        <v>3361</v>
      </c>
      <c r="L1838" s="452">
        <v>1</v>
      </c>
      <c r="O1838" s="406"/>
    </row>
    <row r="1839" spans="1:15" s="231" customFormat="1" ht="12.75" customHeight="1" outlineLevel="2" x14ac:dyDescent="0.2">
      <c r="A1839" s="387">
        <v>201</v>
      </c>
      <c r="B1839" s="452" t="s">
        <v>77</v>
      </c>
      <c r="C1839" s="175" t="s">
        <v>8740</v>
      </c>
      <c r="D1839" s="386" t="s">
        <v>8483</v>
      </c>
      <c r="E1839" s="386" t="s">
        <v>8484</v>
      </c>
      <c r="F1839" s="386" t="s">
        <v>8741</v>
      </c>
      <c r="G1839" s="454">
        <v>44613</v>
      </c>
      <c r="H1839" s="545" t="s">
        <v>3428</v>
      </c>
      <c r="I1839" s="568"/>
      <c r="J1839" s="568"/>
      <c r="K1839" s="580" t="s">
        <v>3361</v>
      </c>
      <c r="L1839" s="452">
        <v>1</v>
      </c>
      <c r="O1839" s="406"/>
    </row>
    <row r="1840" spans="1:15" s="231" customFormat="1" ht="12.75" customHeight="1" outlineLevel="2" x14ac:dyDescent="0.2">
      <c r="A1840" s="387">
        <v>202</v>
      </c>
      <c r="B1840" s="452" t="s">
        <v>77</v>
      </c>
      <c r="C1840" s="175" t="s">
        <v>8742</v>
      </c>
      <c r="D1840" s="386" t="s">
        <v>8483</v>
      </c>
      <c r="E1840" s="386" t="s">
        <v>8484</v>
      </c>
      <c r="F1840" s="386" t="s">
        <v>8743</v>
      </c>
      <c r="G1840" s="454">
        <v>44613</v>
      </c>
      <c r="H1840" s="545" t="s">
        <v>3428</v>
      </c>
      <c r="I1840" s="568"/>
      <c r="J1840" s="568"/>
      <c r="K1840" s="580" t="s">
        <v>3361</v>
      </c>
      <c r="L1840" s="452">
        <v>1</v>
      </c>
      <c r="O1840" s="406"/>
    </row>
    <row r="1841" spans="1:15" s="231" customFormat="1" ht="12.75" customHeight="1" outlineLevel="2" x14ac:dyDescent="0.2">
      <c r="A1841" s="387">
        <v>203</v>
      </c>
      <c r="B1841" s="452" t="s">
        <v>77</v>
      </c>
      <c r="C1841" s="175" t="s">
        <v>8744</v>
      </c>
      <c r="D1841" s="386" t="s">
        <v>8483</v>
      </c>
      <c r="E1841" s="386" t="s">
        <v>8484</v>
      </c>
      <c r="F1841" s="386" t="s">
        <v>8745</v>
      </c>
      <c r="G1841" s="454">
        <v>44613</v>
      </c>
      <c r="H1841" s="545" t="s">
        <v>3428</v>
      </c>
      <c r="I1841" s="568"/>
      <c r="J1841" s="568"/>
      <c r="K1841" s="580" t="s">
        <v>3361</v>
      </c>
      <c r="L1841" s="452">
        <v>1</v>
      </c>
      <c r="O1841" s="406"/>
    </row>
    <row r="1842" spans="1:15" s="231" customFormat="1" ht="12.75" customHeight="1" outlineLevel="2" x14ac:dyDescent="0.2">
      <c r="A1842" s="387">
        <v>204</v>
      </c>
      <c r="B1842" s="452" t="s">
        <v>77</v>
      </c>
      <c r="C1842" s="175" t="s">
        <v>8746</v>
      </c>
      <c r="D1842" s="386" t="s">
        <v>8483</v>
      </c>
      <c r="E1842" s="386" t="s">
        <v>8484</v>
      </c>
      <c r="F1842" s="386" t="s">
        <v>8747</v>
      </c>
      <c r="G1842" s="454">
        <v>44613</v>
      </c>
      <c r="H1842" s="545" t="s">
        <v>3428</v>
      </c>
      <c r="I1842" s="568"/>
      <c r="J1842" s="568"/>
      <c r="K1842" s="580" t="s">
        <v>3361</v>
      </c>
      <c r="L1842" s="452">
        <v>1</v>
      </c>
      <c r="O1842" s="406"/>
    </row>
    <row r="1843" spans="1:15" s="231" customFormat="1" ht="12.75" customHeight="1" outlineLevel="2" x14ac:dyDescent="0.2">
      <c r="A1843" s="387">
        <v>205</v>
      </c>
      <c r="B1843" s="452" t="s">
        <v>77</v>
      </c>
      <c r="C1843" s="175" t="s">
        <v>8748</v>
      </c>
      <c r="D1843" s="386" t="s">
        <v>8749</v>
      </c>
      <c r="E1843" s="386" t="s">
        <v>8750</v>
      </c>
      <c r="F1843" s="386" t="s">
        <v>8751</v>
      </c>
      <c r="G1843" s="454">
        <v>44614</v>
      </c>
      <c r="H1843" s="545" t="s">
        <v>3428</v>
      </c>
      <c r="I1843" s="568"/>
      <c r="J1843" s="568"/>
      <c r="K1843" s="580" t="s">
        <v>3361</v>
      </c>
      <c r="L1843" s="452">
        <v>1</v>
      </c>
      <c r="O1843" s="406"/>
    </row>
    <row r="1844" spans="1:15" s="231" customFormat="1" ht="12.75" customHeight="1" outlineLevel="2" x14ac:dyDescent="0.2">
      <c r="A1844" s="387">
        <v>206</v>
      </c>
      <c r="B1844" s="452" t="s">
        <v>77</v>
      </c>
      <c r="C1844" s="175" t="s">
        <v>8752</v>
      </c>
      <c r="D1844" s="386" t="s">
        <v>8753</v>
      </c>
      <c r="E1844" s="386" t="s">
        <v>8754</v>
      </c>
      <c r="F1844" s="386" t="s">
        <v>8755</v>
      </c>
      <c r="G1844" s="454">
        <v>44614</v>
      </c>
      <c r="H1844" s="545" t="s">
        <v>3428</v>
      </c>
      <c r="I1844" s="568"/>
      <c r="J1844" s="568"/>
      <c r="K1844" s="580" t="s">
        <v>3361</v>
      </c>
      <c r="L1844" s="452">
        <v>1</v>
      </c>
      <c r="O1844" s="406"/>
    </row>
    <row r="1845" spans="1:15" s="231" customFormat="1" ht="12.75" customHeight="1" outlineLevel="2" x14ac:dyDescent="0.2">
      <c r="A1845" s="387">
        <v>207</v>
      </c>
      <c r="B1845" s="452" t="s">
        <v>77</v>
      </c>
      <c r="C1845" s="175" t="s">
        <v>8756</v>
      </c>
      <c r="D1845" s="386" t="s">
        <v>8757</v>
      </c>
      <c r="E1845" s="386" t="s">
        <v>8758</v>
      </c>
      <c r="F1845" s="386" t="s">
        <v>8759</v>
      </c>
      <c r="G1845" s="454">
        <v>44614</v>
      </c>
      <c r="H1845" s="545" t="s">
        <v>3428</v>
      </c>
      <c r="I1845" s="568"/>
      <c r="J1845" s="568"/>
      <c r="K1845" s="580" t="s">
        <v>3361</v>
      </c>
      <c r="L1845" s="452">
        <v>1</v>
      </c>
      <c r="O1845" s="406"/>
    </row>
    <row r="1846" spans="1:15" s="231" customFormat="1" ht="12.75" customHeight="1" outlineLevel="2" x14ac:dyDescent="0.2">
      <c r="A1846" s="387">
        <v>208</v>
      </c>
      <c r="B1846" s="452" t="s">
        <v>77</v>
      </c>
      <c r="C1846" s="175" t="s">
        <v>8760</v>
      </c>
      <c r="D1846" s="386" t="s">
        <v>8761</v>
      </c>
      <c r="E1846" s="386" t="s">
        <v>8762</v>
      </c>
      <c r="F1846" s="386" t="s">
        <v>8763</v>
      </c>
      <c r="G1846" s="454">
        <v>44614</v>
      </c>
      <c r="H1846" s="545" t="s">
        <v>3428</v>
      </c>
      <c r="I1846" s="568"/>
      <c r="J1846" s="568"/>
      <c r="K1846" s="580" t="s">
        <v>3361</v>
      </c>
      <c r="L1846" s="452">
        <v>1</v>
      </c>
      <c r="O1846" s="406"/>
    </row>
    <row r="1847" spans="1:15" s="231" customFormat="1" ht="12.75" customHeight="1" outlineLevel="2" x14ac:dyDescent="0.2">
      <c r="A1847" s="387">
        <v>209</v>
      </c>
      <c r="B1847" s="452" t="s">
        <v>77</v>
      </c>
      <c r="C1847" s="175" t="s">
        <v>8764</v>
      </c>
      <c r="D1847" s="386" t="s">
        <v>8761</v>
      </c>
      <c r="E1847" s="386" t="s">
        <v>8762</v>
      </c>
      <c r="F1847" s="386" t="s">
        <v>8765</v>
      </c>
      <c r="G1847" s="454">
        <v>44614</v>
      </c>
      <c r="H1847" s="545" t="s">
        <v>3428</v>
      </c>
      <c r="I1847" s="568"/>
      <c r="J1847" s="568"/>
      <c r="K1847" s="580" t="s">
        <v>3361</v>
      </c>
      <c r="L1847" s="452">
        <v>1</v>
      </c>
      <c r="O1847" s="406"/>
    </row>
    <row r="1848" spans="1:15" s="231" customFormat="1" ht="12.75" customHeight="1" outlineLevel="2" thickBot="1" x14ac:dyDescent="0.25">
      <c r="A1848" s="387">
        <v>210</v>
      </c>
      <c r="B1848" s="452" t="s">
        <v>77</v>
      </c>
      <c r="C1848" s="175" t="s">
        <v>8766</v>
      </c>
      <c r="D1848" s="386" t="s">
        <v>8767</v>
      </c>
      <c r="E1848" s="386" t="s">
        <v>8768</v>
      </c>
      <c r="F1848" s="386" t="s">
        <v>8769</v>
      </c>
      <c r="G1848" s="454">
        <v>44614</v>
      </c>
      <c r="H1848" s="545" t="s">
        <v>3428</v>
      </c>
      <c r="I1848" s="568"/>
      <c r="J1848" s="568"/>
      <c r="K1848" s="580" t="s">
        <v>3361</v>
      </c>
      <c r="L1848" s="452">
        <v>1</v>
      </c>
      <c r="O1848" s="406"/>
    </row>
    <row r="1849" spans="1:15" ht="13.5" customHeight="1" thickBot="1" x14ac:dyDescent="0.25">
      <c r="A1849" s="589" t="s">
        <v>13</v>
      </c>
      <c r="B1849" s="590"/>
      <c r="C1849" s="590"/>
      <c r="D1849" s="590"/>
      <c r="E1849" s="590"/>
      <c r="F1849" s="590"/>
      <c r="G1849" s="590"/>
      <c r="H1849" s="590"/>
      <c r="I1849" s="421"/>
      <c r="J1849" s="421"/>
      <c r="K1849" s="581"/>
      <c r="L1849" s="415">
        <f>SUM(L6,L309,L458,L626,L888,L1221)</f>
        <v>1814</v>
      </c>
    </row>
    <row r="1850" spans="1:15" ht="23.25" customHeight="1" x14ac:dyDescent="0.2">
      <c r="A1850" s="396"/>
      <c r="B1850" s="396"/>
      <c r="C1850" s="396"/>
      <c r="D1850" s="396"/>
      <c r="E1850" s="396"/>
      <c r="F1850" s="396"/>
      <c r="G1850" s="396"/>
      <c r="H1850" s="396"/>
      <c r="I1850" s="396"/>
      <c r="J1850" s="396"/>
      <c r="K1850" s="396"/>
      <c r="L1850" s="397"/>
    </row>
    <row r="1851" spans="1:15" ht="23.25" customHeight="1" x14ac:dyDescent="0.2">
      <c r="A1851" s="396"/>
      <c r="B1851" s="442"/>
      <c r="C1851" s="442"/>
      <c r="D1851" s="442"/>
      <c r="E1851" s="442"/>
      <c r="F1851" s="442"/>
      <c r="G1851" s="442"/>
      <c r="H1851" s="442"/>
      <c r="I1851" s="442"/>
      <c r="J1851" s="442"/>
      <c r="K1851" s="396"/>
      <c r="L1851" s="398"/>
    </row>
    <row r="1852" spans="1:15" ht="18" x14ac:dyDescent="0.2">
      <c r="A1852" s="402"/>
      <c r="B1852" s="445"/>
      <c r="C1852" s="445"/>
      <c r="D1852" s="445"/>
      <c r="E1852" s="445"/>
      <c r="F1852" s="441"/>
      <c r="G1852" s="445"/>
      <c r="H1852" s="440"/>
      <c r="I1852" s="440"/>
      <c r="J1852" s="440"/>
      <c r="K1852" s="399"/>
    </row>
    <row r="1853" spans="1:15" ht="18" x14ac:dyDescent="0.2">
      <c r="A1853" s="402"/>
      <c r="B1853" s="439"/>
      <c r="C1853" s="439"/>
      <c r="D1853" s="445"/>
      <c r="E1853" s="445"/>
      <c r="F1853" s="445"/>
      <c r="G1853" s="445"/>
      <c r="H1853" s="445"/>
      <c r="I1853" s="445"/>
      <c r="J1853" s="445"/>
    </row>
    <row r="1854" spans="1:15" ht="18" x14ac:dyDescent="0.2">
      <c r="A1854" s="402"/>
      <c r="B1854" s="439"/>
      <c r="C1854" s="439"/>
      <c r="D1854" s="445"/>
      <c r="E1854" s="445"/>
      <c r="F1854" s="445"/>
      <c r="G1854" s="445"/>
      <c r="H1854" s="445"/>
      <c r="I1854" s="445"/>
      <c r="J1854" s="445"/>
    </row>
    <row r="1855" spans="1:15" ht="18" x14ac:dyDescent="0.2">
      <c r="A1855" s="402"/>
      <c r="B1855" s="439"/>
      <c r="C1855" s="439"/>
      <c r="D1855" s="445"/>
      <c r="E1855" s="445"/>
      <c r="F1855" s="445"/>
      <c r="G1855" s="445"/>
      <c r="H1855" s="445"/>
      <c r="I1855" s="445"/>
      <c r="J1855" s="445"/>
    </row>
    <row r="1856" spans="1:15" x14ac:dyDescent="0.2">
      <c r="A1856" s="402"/>
      <c r="B1856" s="402"/>
      <c r="C1856" s="402"/>
    </row>
    <row r="1857" spans="1:3" x14ac:dyDescent="0.2">
      <c r="A1857" s="402"/>
      <c r="B1857" s="402"/>
      <c r="C1857" s="402"/>
    </row>
    <row r="1858" spans="1:3" x14ac:dyDescent="0.2">
      <c r="A1858" s="402"/>
      <c r="B1858" s="402"/>
      <c r="C1858" s="402"/>
    </row>
    <row r="1859" spans="1:3" x14ac:dyDescent="0.2">
      <c r="A1859" s="402"/>
      <c r="B1859" s="402"/>
      <c r="C1859" s="402"/>
    </row>
    <row r="1860" spans="1:3" x14ac:dyDescent="0.2">
      <c r="A1860" s="402"/>
      <c r="B1860" s="402"/>
      <c r="C1860" s="402"/>
    </row>
    <row r="1861" spans="1:3" x14ac:dyDescent="0.2">
      <c r="A1861" s="402"/>
      <c r="B1861" s="402"/>
      <c r="C1861" s="402"/>
    </row>
    <row r="1862" spans="1:3" x14ac:dyDescent="0.2">
      <c r="A1862" s="402"/>
      <c r="B1862" s="402"/>
      <c r="C1862" s="402"/>
    </row>
    <row r="1863" spans="1:3" x14ac:dyDescent="0.2">
      <c r="A1863" s="402"/>
      <c r="B1863" s="402"/>
      <c r="C1863" s="402"/>
    </row>
    <row r="1864" spans="1:3" x14ac:dyDescent="0.2">
      <c r="A1864" s="402"/>
      <c r="B1864" s="402"/>
      <c r="C1864" s="402"/>
    </row>
    <row r="1865" spans="1:3" x14ac:dyDescent="0.2">
      <c r="A1865" s="402"/>
      <c r="B1865" s="402"/>
      <c r="C1865" s="402"/>
    </row>
    <row r="1866" spans="1:3" x14ac:dyDescent="0.2">
      <c r="A1866" s="402"/>
      <c r="B1866" s="402"/>
      <c r="C1866" s="402"/>
    </row>
    <row r="1867" spans="1:3" x14ac:dyDescent="0.2">
      <c r="A1867" s="402"/>
      <c r="B1867" s="402"/>
      <c r="C1867" s="402"/>
    </row>
    <row r="1868" spans="1:3" x14ac:dyDescent="0.2">
      <c r="A1868" s="402"/>
      <c r="B1868" s="402"/>
      <c r="C1868" s="402"/>
    </row>
    <row r="1869" spans="1:3" x14ac:dyDescent="0.2">
      <c r="A1869" s="402"/>
      <c r="B1869" s="402"/>
      <c r="C1869" s="402"/>
    </row>
    <row r="1870" spans="1:3" x14ac:dyDescent="0.2">
      <c r="A1870" s="402"/>
      <c r="B1870" s="402"/>
      <c r="C1870" s="402"/>
    </row>
    <row r="1871" spans="1:3" x14ac:dyDescent="0.2">
      <c r="A1871" s="402"/>
      <c r="B1871" s="402"/>
      <c r="C1871" s="402"/>
    </row>
    <row r="1872" spans="1:3" x14ac:dyDescent="0.2">
      <c r="A1872" s="402"/>
      <c r="B1872" s="402"/>
      <c r="C1872" s="402"/>
    </row>
    <row r="1873" spans="1:3" x14ac:dyDescent="0.2">
      <c r="A1873" s="402"/>
      <c r="B1873" s="402"/>
      <c r="C1873" s="402"/>
    </row>
    <row r="1874" spans="1:3" x14ac:dyDescent="0.2">
      <c r="A1874" s="402"/>
      <c r="B1874" s="402"/>
      <c r="C1874" s="402"/>
    </row>
    <row r="1875" spans="1:3" x14ac:dyDescent="0.2">
      <c r="A1875" s="402"/>
      <c r="B1875" s="402"/>
      <c r="C1875" s="402"/>
    </row>
    <row r="1876" spans="1:3" x14ac:dyDescent="0.2">
      <c r="A1876" s="402"/>
      <c r="B1876" s="402"/>
      <c r="C1876" s="402"/>
    </row>
    <row r="1877" spans="1:3" x14ac:dyDescent="0.2">
      <c r="A1877" s="402"/>
      <c r="B1877" s="402"/>
      <c r="C1877" s="402"/>
    </row>
    <row r="1878" spans="1:3" x14ac:dyDescent="0.2">
      <c r="A1878" s="402"/>
      <c r="B1878" s="402"/>
      <c r="C1878" s="402"/>
    </row>
    <row r="1879" spans="1:3" x14ac:dyDescent="0.2">
      <c r="A1879" s="402"/>
      <c r="B1879" s="402"/>
      <c r="C1879" s="402"/>
    </row>
    <row r="1880" spans="1:3" x14ac:dyDescent="0.2">
      <c r="A1880" s="402"/>
      <c r="B1880" s="402"/>
      <c r="C1880" s="402"/>
    </row>
    <row r="1881" spans="1:3" x14ac:dyDescent="0.2">
      <c r="A1881" s="402"/>
      <c r="B1881" s="402"/>
      <c r="C1881" s="402"/>
    </row>
    <row r="1882" spans="1:3" x14ac:dyDescent="0.2">
      <c r="A1882" s="402"/>
      <c r="B1882" s="402"/>
      <c r="C1882" s="402"/>
    </row>
    <row r="1883" spans="1:3" x14ac:dyDescent="0.2">
      <c r="A1883" s="402"/>
      <c r="B1883" s="402"/>
      <c r="C1883" s="402"/>
    </row>
    <row r="1884" spans="1:3" x14ac:dyDescent="0.2">
      <c r="A1884" s="402"/>
      <c r="B1884" s="402"/>
      <c r="C1884" s="402"/>
    </row>
    <row r="1885" spans="1:3" x14ac:dyDescent="0.2">
      <c r="A1885" s="402"/>
      <c r="B1885" s="402"/>
      <c r="C1885" s="402"/>
    </row>
    <row r="1886" spans="1:3" x14ac:dyDescent="0.2">
      <c r="A1886" s="402"/>
      <c r="B1886" s="402"/>
      <c r="C1886" s="402"/>
    </row>
    <row r="1887" spans="1:3" x14ac:dyDescent="0.2">
      <c r="A1887" s="402"/>
      <c r="B1887" s="402"/>
      <c r="C1887" s="402"/>
    </row>
    <row r="1888" spans="1:3" x14ac:dyDescent="0.2">
      <c r="A1888" s="402"/>
      <c r="B1888" s="402"/>
      <c r="C1888" s="402"/>
    </row>
    <row r="1889" spans="1:3" x14ac:dyDescent="0.2">
      <c r="A1889" s="402"/>
      <c r="B1889" s="402"/>
      <c r="C1889" s="402"/>
    </row>
    <row r="1890" spans="1:3" x14ac:dyDescent="0.2">
      <c r="A1890" s="402"/>
      <c r="B1890" s="402"/>
      <c r="C1890" s="402"/>
    </row>
    <row r="1891" spans="1:3" x14ac:dyDescent="0.2">
      <c r="A1891" s="402"/>
      <c r="B1891" s="402"/>
      <c r="C1891" s="402"/>
    </row>
    <row r="1892" spans="1:3" x14ac:dyDescent="0.2">
      <c r="A1892" s="402"/>
      <c r="B1892" s="402"/>
      <c r="C1892" s="402"/>
    </row>
    <row r="1893" spans="1:3" x14ac:dyDescent="0.2">
      <c r="A1893" s="402"/>
      <c r="B1893" s="402"/>
      <c r="C1893" s="402"/>
    </row>
    <row r="1894" spans="1:3" x14ac:dyDescent="0.2">
      <c r="A1894" s="402"/>
      <c r="B1894" s="402"/>
      <c r="C1894" s="402"/>
    </row>
    <row r="1895" spans="1:3" x14ac:dyDescent="0.2">
      <c r="A1895" s="402"/>
      <c r="B1895" s="402"/>
      <c r="C1895" s="402"/>
    </row>
    <row r="1896" spans="1:3" x14ac:dyDescent="0.2">
      <c r="A1896" s="402"/>
      <c r="B1896" s="402"/>
      <c r="C1896" s="402"/>
    </row>
    <row r="1897" spans="1:3" x14ac:dyDescent="0.2">
      <c r="A1897" s="402"/>
      <c r="B1897" s="402"/>
      <c r="C1897" s="402"/>
    </row>
    <row r="1898" spans="1:3" x14ac:dyDescent="0.2">
      <c r="A1898" s="402"/>
      <c r="B1898" s="402"/>
      <c r="C1898" s="402"/>
    </row>
    <row r="1899" spans="1:3" x14ac:dyDescent="0.2">
      <c r="A1899" s="402"/>
      <c r="B1899" s="402"/>
      <c r="C1899" s="402"/>
    </row>
    <row r="1900" spans="1:3" x14ac:dyDescent="0.2">
      <c r="A1900" s="402"/>
      <c r="B1900" s="402"/>
      <c r="C1900" s="402"/>
    </row>
    <row r="1901" spans="1:3" x14ac:dyDescent="0.2">
      <c r="A1901" s="402"/>
      <c r="B1901" s="402"/>
      <c r="C1901" s="402"/>
    </row>
    <row r="1902" spans="1:3" x14ac:dyDescent="0.2">
      <c r="A1902" s="402"/>
      <c r="B1902" s="402"/>
      <c r="C1902" s="402"/>
    </row>
    <row r="1903" spans="1:3" x14ac:dyDescent="0.2">
      <c r="A1903" s="402"/>
      <c r="B1903" s="402"/>
      <c r="C1903" s="402"/>
    </row>
    <row r="1904" spans="1:3" x14ac:dyDescent="0.2">
      <c r="A1904" s="402"/>
      <c r="B1904" s="402"/>
      <c r="C1904" s="402"/>
    </row>
    <row r="1905" spans="1:3" x14ac:dyDescent="0.2">
      <c r="A1905" s="402"/>
      <c r="B1905" s="402"/>
      <c r="C1905" s="402"/>
    </row>
    <row r="1906" spans="1:3" x14ac:dyDescent="0.2">
      <c r="A1906" s="402"/>
      <c r="B1906" s="402"/>
      <c r="C1906" s="402"/>
    </row>
    <row r="1907" spans="1:3" x14ac:dyDescent="0.2">
      <c r="A1907" s="402"/>
      <c r="B1907" s="402"/>
      <c r="C1907" s="402"/>
    </row>
    <row r="1908" spans="1:3" x14ac:dyDescent="0.2">
      <c r="A1908" s="402"/>
      <c r="B1908" s="402"/>
      <c r="C1908" s="402"/>
    </row>
    <row r="1909" spans="1:3" x14ac:dyDescent="0.2">
      <c r="A1909" s="402"/>
      <c r="B1909" s="402"/>
      <c r="C1909" s="402"/>
    </row>
    <row r="1910" spans="1:3" x14ac:dyDescent="0.2">
      <c r="A1910" s="402"/>
      <c r="B1910" s="402"/>
      <c r="C1910" s="402"/>
    </row>
    <row r="1911" spans="1:3" x14ac:dyDescent="0.2">
      <c r="A1911" s="402"/>
      <c r="B1911" s="402"/>
      <c r="C1911" s="402"/>
    </row>
    <row r="1912" spans="1:3" x14ac:dyDescent="0.2">
      <c r="A1912" s="402"/>
      <c r="B1912" s="402"/>
      <c r="C1912" s="402"/>
    </row>
    <row r="1913" spans="1:3" x14ac:dyDescent="0.2">
      <c r="A1913" s="402"/>
      <c r="B1913" s="402"/>
      <c r="C1913" s="402"/>
    </row>
    <row r="1914" spans="1:3" x14ac:dyDescent="0.2">
      <c r="A1914" s="402"/>
      <c r="B1914" s="402"/>
      <c r="C1914" s="402"/>
    </row>
    <row r="1915" spans="1:3" x14ac:dyDescent="0.2">
      <c r="A1915" s="402"/>
      <c r="B1915" s="402"/>
      <c r="C1915" s="402"/>
    </row>
    <row r="1916" spans="1:3" x14ac:dyDescent="0.2">
      <c r="A1916" s="402"/>
      <c r="B1916" s="402"/>
      <c r="C1916" s="402"/>
    </row>
    <row r="1917" spans="1:3" x14ac:dyDescent="0.2">
      <c r="A1917" s="402"/>
      <c r="B1917" s="402"/>
      <c r="C1917" s="402"/>
    </row>
    <row r="1918" spans="1:3" x14ac:dyDescent="0.2">
      <c r="A1918" s="402"/>
      <c r="B1918" s="402"/>
      <c r="C1918" s="402"/>
    </row>
    <row r="1919" spans="1:3" x14ac:dyDescent="0.2">
      <c r="A1919" s="402"/>
      <c r="B1919" s="402"/>
      <c r="C1919" s="402"/>
    </row>
    <row r="1920" spans="1:3" x14ac:dyDescent="0.2">
      <c r="A1920" s="402"/>
      <c r="B1920" s="402"/>
      <c r="C1920" s="402"/>
    </row>
    <row r="1921" spans="1:3" x14ac:dyDescent="0.2">
      <c r="A1921" s="402"/>
      <c r="B1921" s="402"/>
      <c r="C1921" s="402"/>
    </row>
    <row r="1922" spans="1:3" x14ac:dyDescent="0.2">
      <c r="A1922" s="402"/>
      <c r="B1922" s="402"/>
      <c r="C1922" s="402"/>
    </row>
    <row r="1923" spans="1:3" x14ac:dyDescent="0.2">
      <c r="A1923" s="402"/>
      <c r="B1923" s="402"/>
      <c r="C1923" s="402"/>
    </row>
    <row r="1924" spans="1:3" x14ac:dyDescent="0.2">
      <c r="A1924" s="402"/>
      <c r="B1924" s="402"/>
      <c r="C1924" s="402"/>
    </row>
    <row r="1925" spans="1:3" x14ac:dyDescent="0.2">
      <c r="A1925" s="402"/>
      <c r="B1925" s="402"/>
      <c r="C1925" s="402"/>
    </row>
    <row r="1926" spans="1:3" x14ac:dyDescent="0.2">
      <c r="A1926" s="402"/>
      <c r="B1926" s="402"/>
      <c r="C1926" s="402"/>
    </row>
    <row r="1927" spans="1:3" x14ac:dyDescent="0.2">
      <c r="A1927" s="402"/>
      <c r="B1927" s="402"/>
      <c r="C1927" s="402"/>
    </row>
    <row r="1928" spans="1:3" x14ac:dyDescent="0.2">
      <c r="A1928" s="402"/>
      <c r="B1928" s="402"/>
      <c r="C1928" s="402"/>
    </row>
    <row r="1929" spans="1:3" x14ac:dyDescent="0.2">
      <c r="A1929" s="402"/>
      <c r="B1929" s="402"/>
      <c r="C1929" s="402"/>
    </row>
    <row r="1930" spans="1:3" x14ac:dyDescent="0.2">
      <c r="A1930" s="402"/>
      <c r="B1930" s="402"/>
      <c r="C1930" s="402"/>
    </row>
    <row r="1931" spans="1:3" x14ac:dyDescent="0.2">
      <c r="A1931" s="402"/>
      <c r="B1931" s="402"/>
      <c r="C1931" s="402"/>
    </row>
    <row r="1932" spans="1:3" x14ac:dyDescent="0.2">
      <c r="A1932" s="402"/>
      <c r="B1932" s="402"/>
      <c r="C1932" s="402"/>
    </row>
    <row r="1933" spans="1:3" x14ac:dyDescent="0.2">
      <c r="A1933" s="402"/>
      <c r="B1933" s="402"/>
      <c r="C1933" s="402"/>
    </row>
    <row r="1934" spans="1:3" x14ac:dyDescent="0.2">
      <c r="A1934" s="402"/>
      <c r="B1934" s="402"/>
      <c r="C1934" s="402"/>
    </row>
    <row r="1935" spans="1:3" x14ac:dyDescent="0.2">
      <c r="A1935" s="402"/>
      <c r="B1935" s="402"/>
      <c r="C1935" s="402"/>
    </row>
    <row r="1936" spans="1:3" x14ac:dyDescent="0.2">
      <c r="A1936" s="402"/>
      <c r="B1936" s="402"/>
      <c r="C1936" s="402"/>
    </row>
    <row r="1937" spans="1:3" x14ac:dyDescent="0.2">
      <c r="A1937" s="402"/>
      <c r="B1937" s="402"/>
      <c r="C1937" s="402"/>
    </row>
    <row r="1938" spans="1:3" x14ac:dyDescent="0.2">
      <c r="A1938" s="402"/>
      <c r="B1938" s="402"/>
      <c r="C1938" s="402"/>
    </row>
    <row r="1939" spans="1:3" x14ac:dyDescent="0.2">
      <c r="A1939" s="402"/>
      <c r="B1939" s="402"/>
      <c r="C1939" s="402"/>
    </row>
    <row r="1940" spans="1:3" x14ac:dyDescent="0.2">
      <c r="A1940" s="402"/>
      <c r="B1940" s="402"/>
      <c r="C1940" s="402"/>
    </row>
    <row r="1941" spans="1:3" x14ac:dyDescent="0.2">
      <c r="A1941" s="402"/>
      <c r="B1941" s="402"/>
      <c r="C1941" s="402"/>
    </row>
    <row r="1942" spans="1:3" x14ac:dyDescent="0.2">
      <c r="A1942" s="402"/>
      <c r="B1942" s="402"/>
      <c r="C1942" s="402"/>
    </row>
    <row r="1943" spans="1:3" x14ac:dyDescent="0.2">
      <c r="A1943" s="402"/>
      <c r="B1943" s="402"/>
      <c r="C1943" s="402"/>
    </row>
    <row r="1944" spans="1:3" x14ac:dyDescent="0.2">
      <c r="A1944" s="402"/>
      <c r="B1944" s="402"/>
      <c r="C1944" s="402"/>
    </row>
    <row r="1945" spans="1:3" x14ac:dyDescent="0.2">
      <c r="A1945" s="402"/>
      <c r="B1945" s="402"/>
      <c r="C1945" s="402"/>
    </row>
    <row r="1946" spans="1:3" x14ac:dyDescent="0.2">
      <c r="A1946" s="402"/>
      <c r="B1946" s="402"/>
      <c r="C1946" s="402"/>
    </row>
    <row r="1947" spans="1:3" x14ac:dyDescent="0.2">
      <c r="A1947" s="402"/>
      <c r="B1947" s="402"/>
      <c r="C1947" s="402"/>
    </row>
    <row r="1948" spans="1:3" x14ac:dyDescent="0.2">
      <c r="A1948" s="402"/>
      <c r="B1948" s="402"/>
      <c r="C1948" s="402"/>
    </row>
    <row r="1949" spans="1:3" x14ac:dyDescent="0.2">
      <c r="A1949" s="402"/>
      <c r="B1949" s="402"/>
      <c r="C1949" s="402"/>
    </row>
    <row r="1950" spans="1:3" x14ac:dyDescent="0.2">
      <c r="A1950" s="402"/>
      <c r="B1950" s="402"/>
      <c r="C1950" s="402"/>
    </row>
    <row r="1951" spans="1:3" x14ac:dyDescent="0.2">
      <c r="A1951" s="402"/>
      <c r="B1951" s="402"/>
      <c r="C1951" s="402"/>
    </row>
    <row r="1952" spans="1:3" x14ac:dyDescent="0.2">
      <c r="A1952" s="402"/>
      <c r="B1952" s="402"/>
      <c r="C1952" s="402"/>
    </row>
    <row r="1953" spans="1:3" x14ac:dyDescent="0.2">
      <c r="A1953" s="402"/>
      <c r="B1953" s="402"/>
      <c r="C1953" s="402"/>
    </row>
    <row r="1954" spans="1:3" x14ac:dyDescent="0.2">
      <c r="A1954" s="402"/>
      <c r="B1954" s="402"/>
      <c r="C1954" s="402"/>
    </row>
    <row r="1955" spans="1:3" x14ac:dyDescent="0.2">
      <c r="A1955" s="402"/>
      <c r="B1955" s="402"/>
      <c r="C1955" s="402"/>
    </row>
    <row r="1956" spans="1:3" x14ac:dyDescent="0.2">
      <c r="A1956" s="402"/>
      <c r="B1956" s="402"/>
      <c r="C1956" s="402"/>
    </row>
    <row r="1957" spans="1:3" x14ac:dyDescent="0.2">
      <c r="A1957" s="402"/>
      <c r="B1957" s="402"/>
      <c r="C1957" s="402"/>
    </row>
    <row r="1958" spans="1:3" x14ac:dyDescent="0.2">
      <c r="A1958" s="402"/>
      <c r="B1958" s="402"/>
      <c r="C1958" s="402"/>
    </row>
    <row r="1959" spans="1:3" x14ac:dyDescent="0.2">
      <c r="A1959" s="402"/>
      <c r="B1959" s="402"/>
      <c r="C1959" s="402"/>
    </row>
    <row r="1960" spans="1:3" x14ac:dyDescent="0.2">
      <c r="A1960" s="402"/>
      <c r="B1960" s="402"/>
      <c r="C1960" s="402"/>
    </row>
    <row r="1961" spans="1:3" x14ac:dyDescent="0.2">
      <c r="A1961" s="402"/>
      <c r="B1961" s="402"/>
      <c r="C1961" s="402"/>
    </row>
    <row r="1962" spans="1:3" x14ac:dyDescent="0.2">
      <c r="A1962" s="402"/>
      <c r="B1962" s="402"/>
      <c r="C1962" s="402"/>
    </row>
    <row r="1963" spans="1:3" x14ac:dyDescent="0.2">
      <c r="A1963" s="402"/>
      <c r="B1963" s="402"/>
      <c r="C1963" s="402"/>
    </row>
    <row r="1964" spans="1:3" x14ac:dyDescent="0.2">
      <c r="A1964" s="402"/>
      <c r="B1964" s="402"/>
      <c r="C1964" s="402"/>
    </row>
    <row r="1965" spans="1:3" x14ac:dyDescent="0.2">
      <c r="A1965" s="402"/>
      <c r="B1965" s="402"/>
      <c r="C1965" s="402"/>
    </row>
    <row r="1966" spans="1:3" x14ac:dyDescent="0.2">
      <c r="A1966" s="402"/>
      <c r="B1966" s="402"/>
      <c r="C1966" s="402"/>
    </row>
    <row r="1967" spans="1:3" x14ac:dyDescent="0.2">
      <c r="A1967" s="402"/>
      <c r="B1967" s="402"/>
      <c r="C1967" s="402"/>
    </row>
    <row r="1968" spans="1:3" x14ac:dyDescent="0.2">
      <c r="A1968" s="402"/>
      <c r="B1968" s="402"/>
      <c r="C1968" s="402"/>
    </row>
    <row r="1969" spans="1:3" x14ac:dyDescent="0.2">
      <c r="A1969" s="402"/>
      <c r="B1969" s="402"/>
      <c r="C1969" s="402"/>
    </row>
    <row r="1970" spans="1:3" x14ac:dyDescent="0.2">
      <c r="A1970" s="402"/>
      <c r="B1970" s="402"/>
      <c r="C1970" s="402"/>
    </row>
    <row r="1971" spans="1:3" x14ac:dyDescent="0.2">
      <c r="A1971" s="402"/>
      <c r="B1971" s="402"/>
      <c r="C1971" s="402"/>
    </row>
    <row r="1972" spans="1:3" x14ac:dyDescent="0.2">
      <c r="A1972" s="402"/>
      <c r="B1972" s="402"/>
      <c r="C1972" s="402"/>
    </row>
    <row r="1973" spans="1:3" x14ac:dyDescent="0.2">
      <c r="A1973" s="402"/>
      <c r="B1973" s="402"/>
      <c r="C1973" s="402"/>
    </row>
    <row r="1974" spans="1:3" x14ac:dyDescent="0.2">
      <c r="A1974" s="402"/>
      <c r="B1974" s="402"/>
      <c r="C1974" s="402"/>
    </row>
    <row r="1975" spans="1:3" x14ac:dyDescent="0.2">
      <c r="A1975" s="402"/>
      <c r="B1975" s="402"/>
      <c r="C1975" s="402"/>
    </row>
    <row r="1976" spans="1:3" x14ac:dyDescent="0.2">
      <c r="A1976" s="402"/>
      <c r="B1976" s="402"/>
      <c r="C1976" s="402"/>
    </row>
    <row r="1977" spans="1:3" x14ac:dyDescent="0.2">
      <c r="A1977" s="402"/>
      <c r="B1977" s="402"/>
      <c r="C1977" s="402"/>
    </row>
    <row r="1978" spans="1:3" x14ac:dyDescent="0.2">
      <c r="A1978" s="402"/>
      <c r="B1978" s="402"/>
      <c r="C1978" s="402"/>
    </row>
    <row r="1979" spans="1:3" x14ac:dyDescent="0.2">
      <c r="A1979" s="402"/>
      <c r="B1979" s="402"/>
      <c r="C1979" s="402"/>
    </row>
    <row r="1980" spans="1:3" x14ac:dyDescent="0.2">
      <c r="A1980" s="402"/>
      <c r="B1980" s="402"/>
      <c r="C1980" s="402"/>
    </row>
    <row r="1981" spans="1:3" x14ac:dyDescent="0.2">
      <c r="A1981" s="402"/>
      <c r="B1981" s="402"/>
      <c r="C1981" s="402"/>
    </row>
    <row r="1982" spans="1:3" x14ac:dyDescent="0.2">
      <c r="A1982" s="402"/>
      <c r="B1982" s="402"/>
      <c r="C1982" s="402"/>
    </row>
    <row r="1983" spans="1:3" x14ac:dyDescent="0.2">
      <c r="A1983" s="402"/>
      <c r="B1983" s="402"/>
      <c r="C1983" s="402"/>
    </row>
    <row r="1984" spans="1:3" x14ac:dyDescent="0.2">
      <c r="A1984" s="402"/>
      <c r="B1984" s="402"/>
      <c r="C1984" s="402"/>
    </row>
    <row r="1985" spans="1:3" x14ac:dyDescent="0.2">
      <c r="A1985" s="402"/>
      <c r="B1985" s="402"/>
      <c r="C1985" s="402"/>
    </row>
    <row r="1986" spans="1:3" x14ac:dyDescent="0.2">
      <c r="A1986" s="402"/>
      <c r="B1986" s="402"/>
      <c r="C1986" s="402"/>
    </row>
    <row r="1987" spans="1:3" x14ac:dyDescent="0.2">
      <c r="A1987" s="402"/>
      <c r="B1987" s="402"/>
      <c r="C1987" s="402"/>
    </row>
    <row r="1988" spans="1:3" x14ac:dyDescent="0.2">
      <c r="A1988" s="402"/>
      <c r="B1988" s="402"/>
      <c r="C1988" s="402"/>
    </row>
    <row r="1989" spans="1:3" x14ac:dyDescent="0.2">
      <c r="A1989" s="402"/>
      <c r="B1989" s="402"/>
      <c r="C1989" s="402"/>
    </row>
    <row r="1990" spans="1:3" x14ac:dyDescent="0.2">
      <c r="A1990" s="402"/>
      <c r="B1990" s="402"/>
      <c r="C1990" s="402"/>
    </row>
    <row r="1991" spans="1:3" x14ac:dyDescent="0.2">
      <c r="A1991" s="402"/>
      <c r="B1991" s="402"/>
      <c r="C1991" s="402"/>
    </row>
    <row r="1992" spans="1:3" x14ac:dyDescent="0.2">
      <c r="A1992" s="402"/>
      <c r="B1992" s="402"/>
      <c r="C1992" s="402"/>
    </row>
    <row r="1993" spans="1:3" x14ac:dyDescent="0.2">
      <c r="A1993" s="402"/>
      <c r="B1993" s="402"/>
      <c r="C1993" s="402"/>
    </row>
    <row r="1994" spans="1:3" x14ac:dyDescent="0.2">
      <c r="A1994" s="402"/>
      <c r="B1994" s="402"/>
      <c r="C1994" s="402"/>
    </row>
    <row r="1995" spans="1:3" x14ac:dyDescent="0.2">
      <c r="A1995" s="402"/>
      <c r="B1995" s="402"/>
      <c r="C1995" s="402"/>
    </row>
    <row r="1996" spans="1:3" x14ac:dyDescent="0.2">
      <c r="A1996" s="402"/>
      <c r="B1996" s="402"/>
      <c r="C1996" s="402"/>
    </row>
    <row r="1997" spans="1:3" x14ac:dyDescent="0.2">
      <c r="A1997" s="402"/>
      <c r="B1997" s="402"/>
      <c r="C1997" s="402"/>
    </row>
    <row r="1998" spans="1:3" x14ac:dyDescent="0.2">
      <c r="A1998" s="402"/>
      <c r="B1998" s="402"/>
      <c r="C1998" s="402"/>
    </row>
    <row r="1999" spans="1:3" x14ac:dyDescent="0.2">
      <c r="A1999" s="402"/>
      <c r="B1999" s="402"/>
      <c r="C1999" s="402"/>
    </row>
    <row r="2000" spans="1:3" x14ac:dyDescent="0.2">
      <c r="A2000" s="402"/>
      <c r="B2000" s="402"/>
      <c r="C2000" s="402"/>
    </row>
    <row r="2001" spans="1:3" x14ac:dyDescent="0.2">
      <c r="A2001" s="402"/>
      <c r="B2001" s="402"/>
      <c r="C2001" s="402"/>
    </row>
    <row r="2002" spans="1:3" x14ac:dyDescent="0.2">
      <c r="A2002" s="402"/>
      <c r="B2002" s="402"/>
      <c r="C2002" s="402"/>
    </row>
    <row r="2003" spans="1:3" x14ac:dyDescent="0.2">
      <c r="A2003" s="402"/>
      <c r="B2003" s="402"/>
      <c r="C2003" s="402"/>
    </row>
    <row r="2004" spans="1:3" x14ac:dyDescent="0.2">
      <c r="A2004" s="402"/>
      <c r="B2004" s="402"/>
      <c r="C2004" s="402"/>
    </row>
    <row r="2005" spans="1:3" x14ac:dyDescent="0.2">
      <c r="A2005" s="402"/>
      <c r="B2005" s="402"/>
      <c r="C2005" s="402"/>
    </row>
    <row r="2006" spans="1:3" x14ac:dyDescent="0.2">
      <c r="A2006" s="402"/>
      <c r="B2006" s="402"/>
      <c r="C2006" s="402"/>
    </row>
    <row r="2007" spans="1:3" x14ac:dyDescent="0.2">
      <c r="A2007" s="402"/>
      <c r="B2007" s="402"/>
      <c r="C2007" s="402"/>
    </row>
    <row r="2008" spans="1:3" x14ac:dyDescent="0.2">
      <c r="A2008" s="402"/>
      <c r="B2008" s="402"/>
      <c r="C2008" s="402"/>
    </row>
    <row r="2009" spans="1:3" x14ac:dyDescent="0.2">
      <c r="A2009" s="402"/>
      <c r="B2009" s="402"/>
      <c r="C2009" s="402"/>
    </row>
    <row r="2010" spans="1:3" x14ac:dyDescent="0.2">
      <c r="A2010" s="402"/>
      <c r="B2010" s="402"/>
      <c r="C2010" s="402"/>
    </row>
    <row r="2011" spans="1:3" x14ac:dyDescent="0.2">
      <c r="A2011" s="402"/>
      <c r="B2011" s="402"/>
      <c r="C2011" s="402"/>
    </row>
    <row r="2012" spans="1:3" x14ac:dyDescent="0.2">
      <c r="A2012" s="402"/>
      <c r="B2012" s="402"/>
      <c r="C2012" s="402"/>
    </row>
    <row r="2013" spans="1:3" x14ac:dyDescent="0.2">
      <c r="A2013" s="402"/>
      <c r="B2013" s="402"/>
      <c r="C2013" s="402"/>
    </row>
    <row r="2014" spans="1:3" x14ac:dyDescent="0.2">
      <c r="A2014" s="402"/>
      <c r="B2014" s="402"/>
      <c r="C2014" s="402"/>
    </row>
    <row r="2015" spans="1:3" x14ac:dyDescent="0.2">
      <c r="A2015" s="402"/>
      <c r="B2015" s="402"/>
      <c r="C2015" s="402"/>
    </row>
    <row r="2016" spans="1:3" x14ac:dyDescent="0.2">
      <c r="A2016" s="402"/>
      <c r="B2016" s="402"/>
      <c r="C2016" s="402"/>
    </row>
    <row r="2017" spans="1:3" x14ac:dyDescent="0.2">
      <c r="A2017" s="402"/>
      <c r="B2017" s="402"/>
      <c r="C2017" s="402"/>
    </row>
    <row r="2018" spans="1:3" x14ac:dyDescent="0.2">
      <c r="A2018" s="402"/>
      <c r="B2018" s="402"/>
      <c r="C2018" s="402"/>
    </row>
    <row r="2019" spans="1:3" x14ac:dyDescent="0.2">
      <c r="A2019" s="402"/>
      <c r="B2019" s="402"/>
      <c r="C2019" s="402"/>
    </row>
    <row r="2020" spans="1:3" x14ac:dyDescent="0.2">
      <c r="A2020" s="402"/>
      <c r="B2020" s="402"/>
      <c r="C2020" s="402"/>
    </row>
    <row r="2021" spans="1:3" x14ac:dyDescent="0.2">
      <c r="A2021" s="402"/>
      <c r="B2021" s="402"/>
      <c r="C2021" s="402"/>
    </row>
    <row r="2022" spans="1:3" x14ac:dyDescent="0.2">
      <c r="A2022" s="402"/>
      <c r="B2022" s="402"/>
      <c r="C2022" s="402"/>
    </row>
    <row r="2023" spans="1:3" x14ac:dyDescent="0.2">
      <c r="A2023" s="402"/>
      <c r="B2023" s="402"/>
      <c r="C2023" s="402"/>
    </row>
    <row r="2024" spans="1:3" x14ac:dyDescent="0.2">
      <c r="A2024" s="402"/>
      <c r="B2024" s="402"/>
      <c r="C2024" s="402"/>
    </row>
    <row r="2025" spans="1:3" x14ac:dyDescent="0.2">
      <c r="A2025" s="402"/>
      <c r="B2025" s="402"/>
      <c r="C2025" s="402"/>
    </row>
    <row r="2026" spans="1:3" x14ac:dyDescent="0.2">
      <c r="A2026" s="402"/>
      <c r="B2026" s="402"/>
      <c r="C2026" s="402"/>
    </row>
    <row r="2027" spans="1:3" x14ac:dyDescent="0.2">
      <c r="A2027" s="402"/>
      <c r="B2027" s="402"/>
      <c r="C2027" s="402"/>
    </row>
    <row r="2028" spans="1:3" x14ac:dyDescent="0.2">
      <c r="A2028" s="402"/>
      <c r="B2028" s="402"/>
      <c r="C2028" s="402"/>
    </row>
    <row r="2029" spans="1:3" x14ac:dyDescent="0.2">
      <c r="A2029" s="402"/>
      <c r="B2029" s="402"/>
      <c r="C2029" s="402"/>
    </row>
    <row r="2030" spans="1:3" x14ac:dyDescent="0.2">
      <c r="A2030" s="402"/>
      <c r="B2030" s="402"/>
      <c r="C2030" s="402"/>
    </row>
    <row r="2031" spans="1:3" x14ac:dyDescent="0.2">
      <c r="A2031" s="402"/>
      <c r="B2031" s="402"/>
      <c r="C2031" s="402"/>
    </row>
    <row r="2032" spans="1:3" x14ac:dyDescent="0.2">
      <c r="A2032" s="402"/>
      <c r="B2032" s="402"/>
      <c r="C2032" s="402"/>
    </row>
    <row r="2033" spans="1:3" x14ac:dyDescent="0.2">
      <c r="A2033" s="402"/>
      <c r="B2033" s="402"/>
      <c r="C2033" s="402"/>
    </row>
    <row r="2034" spans="1:3" x14ac:dyDescent="0.2">
      <c r="A2034" s="402"/>
      <c r="B2034" s="402"/>
      <c r="C2034" s="402"/>
    </row>
    <row r="2035" spans="1:3" x14ac:dyDescent="0.2">
      <c r="A2035" s="402"/>
      <c r="B2035" s="402"/>
      <c r="C2035" s="402"/>
    </row>
    <row r="2036" spans="1:3" x14ac:dyDescent="0.2">
      <c r="A2036" s="402"/>
      <c r="B2036" s="402"/>
      <c r="C2036" s="402"/>
    </row>
    <row r="2037" spans="1:3" x14ac:dyDescent="0.2">
      <c r="A2037" s="402"/>
      <c r="B2037" s="402"/>
      <c r="C2037" s="402"/>
    </row>
    <row r="2038" spans="1:3" x14ac:dyDescent="0.2">
      <c r="A2038" s="402"/>
      <c r="B2038" s="402"/>
      <c r="C2038" s="402"/>
    </row>
    <row r="2039" spans="1:3" x14ac:dyDescent="0.2">
      <c r="A2039" s="402"/>
      <c r="B2039" s="402"/>
      <c r="C2039" s="402"/>
    </row>
    <row r="2040" spans="1:3" x14ac:dyDescent="0.2">
      <c r="A2040" s="402"/>
      <c r="B2040" s="402"/>
      <c r="C2040" s="402"/>
    </row>
    <row r="2041" spans="1:3" x14ac:dyDescent="0.2">
      <c r="A2041" s="402"/>
      <c r="B2041" s="402"/>
      <c r="C2041" s="402"/>
    </row>
    <row r="2042" spans="1:3" x14ac:dyDescent="0.2">
      <c r="A2042" s="402"/>
      <c r="B2042" s="402"/>
      <c r="C2042" s="402"/>
    </row>
    <row r="2043" spans="1:3" x14ac:dyDescent="0.2">
      <c r="A2043" s="402"/>
      <c r="B2043" s="402"/>
      <c r="C2043" s="402"/>
    </row>
    <row r="2044" spans="1:3" x14ac:dyDescent="0.2">
      <c r="A2044" s="402"/>
      <c r="B2044" s="402"/>
      <c r="C2044" s="402"/>
    </row>
    <row r="2045" spans="1:3" x14ac:dyDescent="0.2">
      <c r="A2045" s="402"/>
      <c r="B2045" s="402"/>
      <c r="C2045" s="402"/>
    </row>
    <row r="2046" spans="1:3" x14ac:dyDescent="0.2">
      <c r="A2046" s="402"/>
      <c r="B2046" s="402"/>
      <c r="C2046" s="402"/>
    </row>
    <row r="2047" spans="1:3" x14ac:dyDescent="0.2">
      <c r="A2047" s="402"/>
      <c r="B2047" s="402"/>
      <c r="C2047" s="402"/>
    </row>
    <row r="2048" spans="1:3" x14ac:dyDescent="0.2">
      <c r="A2048" s="402"/>
      <c r="B2048" s="402"/>
      <c r="C2048" s="402"/>
    </row>
    <row r="2049" spans="1:3" x14ac:dyDescent="0.2">
      <c r="A2049" s="402"/>
      <c r="B2049" s="402"/>
      <c r="C2049" s="402"/>
    </row>
    <row r="2050" spans="1:3" x14ac:dyDescent="0.2">
      <c r="A2050" s="402"/>
      <c r="B2050" s="402"/>
      <c r="C2050" s="402"/>
    </row>
    <row r="2051" spans="1:3" x14ac:dyDescent="0.2">
      <c r="A2051" s="402"/>
      <c r="B2051" s="402"/>
      <c r="C2051" s="402"/>
    </row>
    <row r="2052" spans="1:3" x14ac:dyDescent="0.2">
      <c r="A2052" s="402"/>
      <c r="B2052" s="402"/>
      <c r="C2052" s="402"/>
    </row>
    <row r="2053" spans="1:3" x14ac:dyDescent="0.2">
      <c r="A2053" s="402"/>
      <c r="B2053" s="402"/>
      <c r="C2053" s="402"/>
    </row>
    <row r="2054" spans="1:3" x14ac:dyDescent="0.2">
      <c r="A2054" s="402"/>
      <c r="B2054" s="402"/>
      <c r="C2054" s="402"/>
    </row>
    <row r="2055" spans="1:3" x14ac:dyDescent="0.2">
      <c r="A2055" s="402"/>
      <c r="B2055" s="402"/>
      <c r="C2055" s="402"/>
    </row>
    <row r="2056" spans="1:3" x14ac:dyDescent="0.2">
      <c r="A2056" s="402"/>
      <c r="B2056" s="402"/>
      <c r="C2056" s="402"/>
    </row>
    <row r="2057" spans="1:3" x14ac:dyDescent="0.2">
      <c r="A2057" s="402"/>
      <c r="B2057" s="402"/>
      <c r="C2057" s="402"/>
    </row>
    <row r="2058" spans="1:3" x14ac:dyDescent="0.2">
      <c r="A2058" s="402"/>
      <c r="B2058" s="402"/>
      <c r="C2058" s="402"/>
    </row>
    <row r="2059" spans="1:3" x14ac:dyDescent="0.2">
      <c r="A2059" s="402"/>
      <c r="B2059" s="402"/>
      <c r="C2059" s="402"/>
    </row>
    <row r="2060" spans="1:3" x14ac:dyDescent="0.2">
      <c r="A2060" s="402"/>
      <c r="B2060" s="402"/>
      <c r="C2060" s="402"/>
    </row>
    <row r="2061" spans="1:3" x14ac:dyDescent="0.2">
      <c r="A2061" s="402"/>
      <c r="B2061" s="402"/>
      <c r="C2061" s="402"/>
    </row>
    <row r="2062" spans="1:3" x14ac:dyDescent="0.2">
      <c r="A2062" s="402"/>
      <c r="B2062" s="402"/>
      <c r="C2062" s="402"/>
    </row>
    <row r="2063" spans="1:3" x14ac:dyDescent="0.2">
      <c r="A2063" s="402"/>
      <c r="B2063" s="402"/>
      <c r="C2063" s="402"/>
    </row>
    <row r="2064" spans="1:3" x14ac:dyDescent="0.2">
      <c r="A2064" s="402"/>
      <c r="B2064" s="402"/>
      <c r="C2064" s="402"/>
    </row>
    <row r="2065" spans="1:3" x14ac:dyDescent="0.2">
      <c r="A2065" s="402"/>
      <c r="B2065" s="402"/>
      <c r="C2065" s="402"/>
    </row>
    <row r="2066" spans="1:3" x14ac:dyDescent="0.2">
      <c r="A2066" s="402"/>
      <c r="B2066" s="402"/>
      <c r="C2066" s="402"/>
    </row>
    <row r="2067" spans="1:3" x14ac:dyDescent="0.2">
      <c r="A2067" s="402"/>
      <c r="B2067" s="402"/>
      <c r="C2067" s="402"/>
    </row>
    <row r="2068" spans="1:3" x14ac:dyDescent="0.2">
      <c r="A2068" s="402"/>
      <c r="B2068" s="402"/>
      <c r="C2068" s="402"/>
    </row>
    <row r="2069" spans="1:3" x14ac:dyDescent="0.2">
      <c r="A2069" s="402"/>
      <c r="B2069" s="402"/>
      <c r="C2069" s="402"/>
    </row>
    <row r="2070" spans="1:3" x14ac:dyDescent="0.2">
      <c r="A2070" s="402"/>
      <c r="B2070" s="402"/>
      <c r="C2070" s="402"/>
    </row>
    <row r="2071" spans="1:3" x14ac:dyDescent="0.2">
      <c r="A2071" s="402"/>
      <c r="B2071" s="402"/>
      <c r="C2071" s="402"/>
    </row>
    <row r="2072" spans="1:3" x14ac:dyDescent="0.2">
      <c r="A2072" s="402"/>
      <c r="B2072" s="402"/>
      <c r="C2072" s="402"/>
    </row>
    <row r="2073" spans="1:3" x14ac:dyDescent="0.2">
      <c r="A2073" s="402"/>
      <c r="B2073" s="402"/>
      <c r="C2073" s="402"/>
    </row>
    <row r="2074" spans="1:3" x14ac:dyDescent="0.2">
      <c r="A2074" s="402"/>
      <c r="B2074" s="402"/>
      <c r="C2074" s="402"/>
    </row>
    <row r="2075" spans="1:3" x14ac:dyDescent="0.2">
      <c r="A2075" s="402"/>
      <c r="B2075" s="402"/>
      <c r="C2075" s="402"/>
    </row>
    <row r="2076" spans="1:3" x14ac:dyDescent="0.2">
      <c r="A2076" s="402"/>
      <c r="B2076" s="402"/>
      <c r="C2076" s="402"/>
    </row>
    <row r="2077" spans="1:3" x14ac:dyDescent="0.2">
      <c r="A2077" s="402"/>
      <c r="B2077" s="402"/>
      <c r="C2077" s="402"/>
    </row>
    <row r="2078" spans="1:3" x14ac:dyDescent="0.2">
      <c r="A2078" s="402"/>
      <c r="B2078" s="402"/>
      <c r="C2078" s="402"/>
    </row>
    <row r="2079" spans="1:3" x14ac:dyDescent="0.2">
      <c r="A2079" s="402"/>
      <c r="B2079" s="402"/>
      <c r="C2079" s="402"/>
    </row>
    <row r="2080" spans="1:3" x14ac:dyDescent="0.2">
      <c r="A2080" s="402"/>
      <c r="B2080" s="402"/>
      <c r="C2080" s="402"/>
    </row>
    <row r="2081" spans="1:3" x14ac:dyDescent="0.2">
      <c r="A2081" s="402"/>
      <c r="B2081" s="402"/>
      <c r="C2081" s="402"/>
    </row>
    <row r="2082" spans="1:3" x14ac:dyDescent="0.2">
      <c r="A2082" s="402"/>
      <c r="B2082" s="402"/>
      <c r="C2082" s="402"/>
    </row>
    <row r="2083" spans="1:3" x14ac:dyDescent="0.2">
      <c r="A2083" s="402"/>
      <c r="B2083" s="402"/>
      <c r="C2083" s="402"/>
    </row>
    <row r="2084" spans="1:3" x14ac:dyDescent="0.2">
      <c r="A2084" s="402"/>
      <c r="B2084" s="402"/>
      <c r="C2084" s="402"/>
    </row>
    <row r="2085" spans="1:3" x14ac:dyDescent="0.2">
      <c r="A2085" s="402"/>
      <c r="B2085" s="402"/>
      <c r="C2085" s="402"/>
    </row>
    <row r="2086" spans="1:3" x14ac:dyDescent="0.2">
      <c r="A2086" s="402"/>
      <c r="B2086" s="402"/>
      <c r="C2086" s="402"/>
    </row>
    <row r="2087" spans="1:3" x14ac:dyDescent="0.2">
      <c r="A2087" s="402"/>
      <c r="B2087" s="402"/>
      <c r="C2087" s="402"/>
    </row>
    <row r="2088" spans="1:3" x14ac:dyDescent="0.2">
      <c r="A2088" s="402"/>
      <c r="B2088" s="402"/>
      <c r="C2088" s="402"/>
    </row>
    <row r="2089" spans="1:3" x14ac:dyDescent="0.2">
      <c r="A2089" s="402"/>
      <c r="B2089" s="402"/>
      <c r="C2089" s="402"/>
    </row>
    <row r="2090" spans="1:3" x14ac:dyDescent="0.2">
      <c r="A2090" s="402"/>
      <c r="B2090" s="402"/>
      <c r="C2090" s="402"/>
    </row>
    <row r="2091" spans="1:3" x14ac:dyDescent="0.2">
      <c r="A2091" s="402"/>
      <c r="B2091" s="402"/>
      <c r="C2091" s="402"/>
    </row>
    <row r="2092" spans="1:3" x14ac:dyDescent="0.2">
      <c r="A2092" s="402"/>
      <c r="B2092" s="402"/>
      <c r="C2092" s="402"/>
    </row>
    <row r="2093" spans="1:3" x14ac:dyDescent="0.2">
      <c r="A2093" s="402"/>
      <c r="B2093" s="402"/>
      <c r="C2093" s="402"/>
    </row>
    <row r="2094" spans="1:3" x14ac:dyDescent="0.2">
      <c r="A2094" s="402"/>
      <c r="B2094" s="402"/>
      <c r="C2094" s="402"/>
    </row>
    <row r="2095" spans="1:3" x14ac:dyDescent="0.2">
      <c r="A2095" s="402"/>
      <c r="B2095" s="402"/>
      <c r="C2095" s="402"/>
    </row>
    <row r="2096" spans="1:3" x14ac:dyDescent="0.2">
      <c r="A2096" s="402"/>
      <c r="B2096" s="402"/>
      <c r="C2096" s="402"/>
    </row>
    <row r="2097" spans="1:3" x14ac:dyDescent="0.2">
      <c r="A2097" s="402"/>
      <c r="B2097" s="402"/>
      <c r="C2097" s="402"/>
    </row>
    <row r="2098" spans="1:3" x14ac:dyDescent="0.2">
      <c r="A2098" s="402"/>
      <c r="B2098" s="402"/>
      <c r="C2098" s="402"/>
    </row>
    <row r="2099" spans="1:3" x14ac:dyDescent="0.2">
      <c r="A2099" s="402"/>
      <c r="B2099" s="402"/>
      <c r="C2099" s="402"/>
    </row>
    <row r="2100" spans="1:3" x14ac:dyDescent="0.2">
      <c r="A2100" s="402"/>
      <c r="B2100" s="402"/>
      <c r="C2100" s="402"/>
    </row>
    <row r="2101" spans="1:3" x14ac:dyDescent="0.2">
      <c r="A2101" s="402"/>
      <c r="B2101" s="402"/>
      <c r="C2101" s="402"/>
    </row>
    <row r="2102" spans="1:3" x14ac:dyDescent="0.2">
      <c r="A2102" s="402"/>
      <c r="B2102" s="402"/>
      <c r="C2102" s="402"/>
    </row>
    <row r="2103" spans="1:3" x14ac:dyDescent="0.2">
      <c r="A2103" s="402"/>
      <c r="B2103" s="402"/>
      <c r="C2103" s="402"/>
    </row>
    <row r="2104" spans="1:3" x14ac:dyDescent="0.2">
      <c r="A2104" s="402"/>
      <c r="B2104" s="402"/>
      <c r="C2104" s="402"/>
    </row>
    <row r="2105" spans="1:3" x14ac:dyDescent="0.2">
      <c r="A2105" s="402"/>
      <c r="B2105" s="402"/>
      <c r="C2105" s="402"/>
    </row>
    <row r="2106" spans="1:3" x14ac:dyDescent="0.2">
      <c r="A2106" s="402"/>
      <c r="B2106" s="402"/>
      <c r="C2106" s="402"/>
    </row>
    <row r="2107" spans="1:3" x14ac:dyDescent="0.2">
      <c r="A2107" s="402"/>
      <c r="B2107" s="402"/>
      <c r="C2107" s="402"/>
    </row>
    <row r="2108" spans="1:3" x14ac:dyDescent="0.2">
      <c r="A2108" s="402"/>
      <c r="B2108" s="402"/>
      <c r="C2108" s="402"/>
    </row>
    <row r="2109" spans="1:3" x14ac:dyDescent="0.2">
      <c r="A2109" s="402"/>
      <c r="B2109" s="402"/>
      <c r="C2109" s="402"/>
    </row>
    <row r="2110" spans="1:3" x14ac:dyDescent="0.2">
      <c r="A2110" s="402"/>
      <c r="B2110" s="402"/>
      <c r="C2110" s="402"/>
    </row>
    <row r="2111" spans="1:3" x14ac:dyDescent="0.2">
      <c r="A2111" s="402"/>
      <c r="B2111" s="402"/>
      <c r="C2111" s="402"/>
    </row>
    <row r="2112" spans="1:3" x14ac:dyDescent="0.2">
      <c r="A2112" s="402"/>
      <c r="B2112" s="402"/>
      <c r="C2112" s="402"/>
    </row>
    <row r="2113" spans="1:3" x14ac:dyDescent="0.2">
      <c r="A2113" s="402"/>
      <c r="B2113" s="402"/>
      <c r="C2113" s="402"/>
    </row>
    <row r="2114" spans="1:3" x14ac:dyDescent="0.2">
      <c r="A2114" s="402"/>
      <c r="B2114" s="402"/>
      <c r="C2114" s="402"/>
    </row>
    <row r="2115" spans="1:3" x14ac:dyDescent="0.2">
      <c r="A2115" s="402"/>
      <c r="B2115" s="402"/>
      <c r="C2115" s="402"/>
    </row>
    <row r="2116" spans="1:3" x14ac:dyDescent="0.2">
      <c r="A2116" s="402"/>
      <c r="B2116" s="402"/>
      <c r="C2116" s="402"/>
    </row>
    <row r="2117" spans="1:3" x14ac:dyDescent="0.2">
      <c r="A2117" s="402"/>
      <c r="B2117" s="402"/>
      <c r="C2117" s="402"/>
    </row>
    <row r="2118" spans="1:3" x14ac:dyDescent="0.2">
      <c r="A2118" s="402"/>
      <c r="B2118" s="402"/>
      <c r="C2118" s="402"/>
    </row>
    <row r="2119" spans="1:3" x14ac:dyDescent="0.2">
      <c r="A2119" s="402"/>
      <c r="B2119" s="402"/>
      <c r="C2119" s="402"/>
    </row>
    <row r="2120" spans="1:3" x14ac:dyDescent="0.2">
      <c r="A2120" s="402"/>
      <c r="B2120" s="402"/>
      <c r="C2120" s="402"/>
    </row>
    <row r="2121" spans="1:3" x14ac:dyDescent="0.2">
      <c r="A2121" s="402"/>
      <c r="B2121" s="402"/>
      <c r="C2121" s="402"/>
    </row>
    <row r="2122" spans="1:3" x14ac:dyDescent="0.2">
      <c r="A2122" s="402"/>
      <c r="B2122" s="402"/>
      <c r="C2122" s="402"/>
    </row>
    <row r="2123" spans="1:3" x14ac:dyDescent="0.2">
      <c r="A2123" s="402"/>
      <c r="B2123" s="402"/>
      <c r="C2123" s="402"/>
    </row>
    <row r="2124" spans="1:3" x14ac:dyDescent="0.2">
      <c r="A2124" s="402"/>
      <c r="B2124" s="402"/>
      <c r="C2124" s="402"/>
    </row>
    <row r="2125" spans="1:3" x14ac:dyDescent="0.2">
      <c r="A2125" s="402"/>
      <c r="B2125" s="402"/>
      <c r="C2125" s="402"/>
    </row>
    <row r="2126" spans="1:3" x14ac:dyDescent="0.2">
      <c r="A2126" s="402"/>
      <c r="B2126" s="402"/>
      <c r="C2126" s="402"/>
    </row>
    <row r="2127" spans="1:3" x14ac:dyDescent="0.2">
      <c r="A2127" s="402"/>
      <c r="B2127" s="402"/>
      <c r="C2127" s="402"/>
    </row>
    <row r="2128" spans="1:3" x14ac:dyDescent="0.2">
      <c r="A2128" s="402"/>
      <c r="B2128" s="402"/>
      <c r="C2128" s="402"/>
    </row>
    <row r="2129" spans="1:3" x14ac:dyDescent="0.2">
      <c r="A2129" s="402"/>
      <c r="B2129" s="402"/>
      <c r="C2129" s="402"/>
    </row>
    <row r="2130" spans="1:3" x14ac:dyDescent="0.2">
      <c r="A2130" s="402"/>
      <c r="B2130" s="402"/>
      <c r="C2130" s="402"/>
    </row>
    <row r="2131" spans="1:3" x14ac:dyDescent="0.2">
      <c r="A2131" s="402"/>
      <c r="B2131" s="402"/>
      <c r="C2131" s="402"/>
    </row>
    <row r="2132" spans="1:3" x14ac:dyDescent="0.2">
      <c r="A2132" s="402"/>
      <c r="B2132" s="402"/>
      <c r="C2132" s="402"/>
    </row>
    <row r="2133" spans="1:3" x14ac:dyDescent="0.2">
      <c r="A2133" s="402"/>
      <c r="B2133" s="402"/>
      <c r="C2133" s="402"/>
    </row>
    <row r="2134" spans="1:3" x14ac:dyDescent="0.2">
      <c r="A2134" s="402"/>
      <c r="B2134" s="402"/>
      <c r="C2134" s="402"/>
    </row>
    <row r="2135" spans="1:3" x14ac:dyDescent="0.2">
      <c r="A2135" s="402"/>
      <c r="B2135" s="402"/>
      <c r="C2135" s="402"/>
    </row>
    <row r="2136" spans="1:3" x14ac:dyDescent="0.2">
      <c r="A2136" s="402"/>
      <c r="B2136" s="402"/>
      <c r="C2136" s="402"/>
    </row>
    <row r="2137" spans="1:3" x14ac:dyDescent="0.2">
      <c r="A2137" s="402"/>
      <c r="B2137" s="402"/>
      <c r="C2137" s="402"/>
    </row>
    <row r="2138" spans="1:3" x14ac:dyDescent="0.2">
      <c r="A2138" s="402"/>
      <c r="B2138" s="402"/>
      <c r="C2138" s="402"/>
    </row>
    <row r="2139" spans="1:3" x14ac:dyDescent="0.2">
      <c r="A2139" s="402"/>
      <c r="B2139" s="402"/>
      <c r="C2139" s="402"/>
    </row>
    <row r="2140" spans="1:3" x14ac:dyDescent="0.2">
      <c r="A2140" s="402"/>
      <c r="B2140" s="402"/>
      <c r="C2140" s="402"/>
    </row>
    <row r="2141" spans="1:3" x14ac:dyDescent="0.2">
      <c r="A2141" s="402"/>
      <c r="B2141" s="402"/>
      <c r="C2141" s="402"/>
    </row>
    <row r="2142" spans="1:3" x14ac:dyDescent="0.2">
      <c r="A2142" s="402"/>
      <c r="B2142" s="402"/>
      <c r="C2142" s="402"/>
    </row>
    <row r="2143" spans="1:3" x14ac:dyDescent="0.2">
      <c r="A2143" s="402"/>
      <c r="B2143" s="402"/>
      <c r="C2143" s="402"/>
    </row>
    <row r="2144" spans="1:3" x14ac:dyDescent="0.2">
      <c r="A2144" s="402"/>
      <c r="B2144" s="402"/>
      <c r="C2144" s="402"/>
    </row>
    <row r="2145" spans="1:3" x14ac:dyDescent="0.2">
      <c r="A2145" s="402"/>
      <c r="B2145" s="402"/>
      <c r="C2145" s="402"/>
    </row>
    <row r="2146" spans="1:3" x14ac:dyDescent="0.2">
      <c r="A2146" s="402"/>
      <c r="B2146" s="402"/>
      <c r="C2146" s="402"/>
    </row>
    <row r="2147" spans="1:3" x14ac:dyDescent="0.2">
      <c r="A2147" s="402"/>
      <c r="B2147" s="402"/>
      <c r="C2147" s="402"/>
    </row>
    <row r="2148" spans="1:3" x14ac:dyDescent="0.2">
      <c r="A2148" s="402"/>
      <c r="B2148" s="402"/>
      <c r="C2148" s="402"/>
    </row>
    <row r="2149" spans="1:3" x14ac:dyDescent="0.2">
      <c r="A2149" s="402"/>
      <c r="B2149" s="402"/>
      <c r="C2149" s="402"/>
    </row>
    <row r="2150" spans="1:3" x14ac:dyDescent="0.2">
      <c r="A2150" s="402"/>
      <c r="B2150" s="402"/>
      <c r="C2150" s="402"/>
    </row>
    <row r="2151" spans="1:3" x14ac:dyDescent="0.2">
      <c r="A2151" s="402"/>
      <c r="B2151" s="402"/>
      <c r="C2151" s="402"/>
    </row>
    <row r="2152" spans="1:3" x14ac:dyDescent="0.2">
      <c r="A2152" s="402"/>
      <c r="B2152" s="402"/>
      <c r="C2152" s="402"/>
    </row>
    <row r="2153" spans="1:3" x14ac:dyDescent="0.2">
      <c r="A2153" s="402"/>
      <c r="B2153" s="402"/>
      <c r="C2153" s="402"/>
    </row>
    <row r="2154" spans="1:3" x14ac:dyDescent="0.2">
      <c r="A2154" s="402"/>
      <c r="B2154" s="402"/>
      <c r="C2154" s="402"/>
    </row>
    <row r="2155" spans="1:3" x14ac:dyDescent="0.2">
      <c r="A2155" s="402"/>
      <c r="B2155" s="402"/>
      <c r="C2155" s="402"/>
    </row>
    <row r="2156" spans="1:3" x14ac:dyDescent="0.2">
      <c r="A2156" s="402"/>
      <c r="B2156" s="402"/>
      <c r="C2156" s="402"/>
    </row>
    <row r="2157" spans="1:3" x14ac:dyDescent="0.2">
      <c r="A2157" s="402"/>
      <c r="B2157" s="402"/>
      <c r="C2157" s="402"/>
    </row>
    <row r="2158" spans="1:3" x14ac:dyDescent="0.2">
      <c r="A2158" s="402"/>
      <c r="B2158" s="402"/>
      <c r="C2158" s="402"/>
    </row>
    <row r="2159" spans="1:3" x14ac:dyDescent="0.2">
      <c r="A2159" s="402"/>
      <c r="B2159" s="402"/>
      <c r="C2159" s="402"/>
    </row>
    <row r="2160" spans="1:3" x14ac:dyDescent="0.2">
      <c r="A2160" s="402"/>
      <c r="B2160" s="402"/>
      <c r="C2160" s="402"/>
    </row>
    <row r="2161" spans="1:3" x14ac:dyDescent="0.2">
      <c r="A2161" s="402"/>
      <c r="B2161" s="402"/>
      <c r="C2161" s="402"/>
    </row>
    <row r="2162" spans="1:3" x14ac:dyDescent="0.2">
      <c r="A2162" s="402"/>
      <c r="B2162" s="402"/>
      <c r="C2162" s="402"/>
    </row>
    <row r="2163" spans="1:3" x14ac:dyDescent="0.2">
      <c r="A2163" s="402"/>
      <c r="B2163" s="402"/>
      <c r="C2163" s="402"/>
    </row>
    <row r="2164" spans="1:3" x14ac:dyDescent="0.2">
      <c r="A2164" s="402"/>
      <c r="B2164" s="402"/>
      <c r="C2164" s="402"/>
    </row>
    <row r="2165" spans="1:3" x14ac:dyDescent="0.2">
      <c r="A2165" s="402"/>
      <c r="B2165" s="402"/>
      <c r="C2165" s="402"/>
    </row>
    <row r="2166" spans="1:3" x14ac:dyDescent="0.2">
      <c r="A2166" s="402"/>
      <c r="B2166" s="402"/>
      <c r="C2166" s="402"/>
    </row>
    <row r="2167" spans="1:3" x14ac:dyDescent="0.2">
      <c r="A2167" s="402"/>
      <c r="B2167" s="402"/>
      <c r="C2167" s="402"/>
    </row>
    <row r="2168" spans="1:3" x14ac:dyDescent="0.2">
      <c r="A2168" s="402"/>
      <c r="B2168" s="402"/>
      <c r="C2168" s="402"/>
    </row>
    <row r="2169" spans="1:3" x14ac:dyDescent="0.2">
      <c r="A2169" s="402"/>
      <c r="B2169" s="402"/>
      <c r="C2169" s="402"/>
    </row>
    <row r="2170" spans="1:3" x14ac:dyDescent="0.2">
      <c r="A2170" s="402"/>
      <c r="B2170" s="402"/>
      <c r="C2170" s="402"/>
    </row>
    <row r="2171" spans="1:3" x14ac:dyDescent="0.2">
      <c r="A2171" s="402"/>
      <c r="B2171" s="402"/>
      <c r="C2171" s="402"/>
    </row>
    <row r="2172" spans="1:3" x14ac:dyDescent="0.2">
      <c r="A2172" s="402"/>
      <c r="B2172" s="402"/>
      <c r="C2172" s="402"/>
    </row>
    <row r="2173" spans="1:3" x14ac:dyDescent="0.2">
      <c r="A2173" s="402"/>
      <c r="B2173" s="402"/>
      <c r="C2173" s="402"/>
    </row>
    <row r="2174" spans="1:3" x14ac:dyDescent="0.2">
      <c r="A2174" s="402"/>
      <c r="B2174" s="402"/>
      <c r="C2174" s="402"/>
    </row>
    <row r="2175" spans="1:3" x14ac:dyDescent="0.2">
      <c r="A2175" s="402"/>
      <c r="B2175" s="402"/>
      <c r="C2175" s="402"/>
    </row>
    <row r="2176" spans="1:3" x14ac:dyDescent="0.2">
      <c r="A2176" s="402"/>
      <c r="B2176" s="402"/>
      <c r="C2176" s="402"/>
    </row>
    <row r="2177" spans="1:3" x14ac:dyDescent="0.2">
      <c r="A2177" s="402"/>
      <c r="B2177" s="402"/>
      <c r="C2177" s="402"/>
    </row>
    <row r="2178" spans="1:3" x14ac:dyDescent="0.2">
      <c r="A2178" s="402"/>
      <c r="B2178" s="402"/>
      <c r="C2178" s="402"/>
    </row>
    <row r="2179" spans="1:3" x14ac:dyDescent="0.2">
      <c r="A2179" s="402"/>
      <c r="B2179" s="402"/>
      <c r="C2179" s="402"/>
    </row>
    <row r="2180" spans="1:3" x14ac:dyDescent="0.2">
      <c r="A2180" s="402"/>
      <c r="B2180" s="402"/>
      <c r="C2180" s="402"/>
    </row>
    <row r="2181" spans="1:3" x14ac:dyDescent="0.2">
      <c r="A2181" s="402"/>
      <c r="B2181" s="402"/>
      <c r="C2181" s="402"/>
    </row>
    <row r="2182" spans="1:3" x14ac:dyDescent="0.2">
      <c r="A2182" s="402"/>
      <c r="B2182" s="402"/>
      <c r="C2182" s="402"/>
    </row>
    <row r="2183" spans="1:3" x14ac:dyDescent="0.2">
      <c r="A2183" s="402"/>
      <c r="B2183" s="402"/>
      <c r="C2183" s="402"/>
    </row>
    <row r="2184" spans="1:3" x14ac:dyDescent="0.2">
      <c r="A2184" s="402"/>
      <c r="B2184" s="402"/>
      <c r="C2184" s="402"/>
    </row>
    <row r="2185" spans="1:3" x14ac:dyDescent="0.2">
      <c r="A2185" s="402"/>
      <c r="B2185" s="402"/>
      <c r="C2185" s="402"/>
    </row>
    <row r="2186" spans="1:3" x14ac:dyDescent="0.2">
      <c r="A2186" s="402"/>
      <c r="B2186" s="402"/>
      <c r="C2186" s="402"/>
    </row>
    <row r="2187" spans="1:3" x14ac:dyDescent="0.2">
      <c r="A2187" s="402"/>
      <c r="B2187" s="402"/>
      <c r="C2187" s="402"/>
    </row>
    <row r="2188" spans="1:3" x14ac:dyDescent="0.2">
      <c r="A2188" s="402"/>
      <c r="B2188" s="402"/>
      <c r="C2188" s="402"/>
    </row>
    <row r="2189" spans="1:3" x14ac:dyDescent="0.2">
      <c r="A2189" s="402"/>
      <c r="B2189" s="402"/>
      <c r="C2189" s="402"/>
    </row>
    <row r="2190" spans="1:3" x14ac:dyDescent="0.2">
      <c r="A2190" s="402"/>
      <c r="B2190" s="402"/>
      <c r="C2190" s="402"/>
    </row>
    <row r="2191" spans="1:3" x14ac:dyDescent="0.2">
      <c r="A2191" s="402"/>
      <c r="B2191" s="402"/>
      <c r="C2191" s="402"/>
    </row>
    <row r="2192" spans="1:3" x14ac:dyDescent="0.2">
      <c r="A2192" s="402"/>
      <c r="B2192" s="402"/>
      <c r="C2192" s="402"/>
    </row>
    <row r="2193" spans="1:3" x14ac:dyDescent="0.2">
      <c r="A2193" s="402"/>
      <c r="B2193" s="402"/>
      <c r="C2193" s="402"/>
    </row>
    <row r="2194" spans="1:3" x14ac:dyDescent="0.2">
      <c r="A2194" s="402"/>
      <c r="B2194" s="402"/>
      <c r="C2194" s="402"/>
    </row>
    <row r="2195" spans="1:3" x14ac:dyDescent="0.2">
      <c r="A2195" s="402"/>
      <c r="B2195" s="402"/>
      <c r="C2195" s="402"/>
    </row>
    <row r="2196" spans="1:3" x14ac:dyDescent="0.2">
      <c r="A2196" s="402"/>
      <c r="B2196" s="402"/>
      <c r="C2196" s="402"/>
    </row>
    <row r="2197" spans="1:3" x14ac:dyDescent="0.2">
      <c r="A2197" s="402"/>
      <c r="B2197" s="402"/>
      <c r="C2197" s="402"/>
    </row>
    <row r="2198" spans="1:3" x14ac:dyDescent="0.2">
      <c r="A2198" s="402"/>
      <c r="B2198" s="402"/>
      <c r="C2198" s="402"/>
    </row>
    <row r="2199" spans="1:3" x14ac:dyDescent="0.2">
      <c r="A2199" s="402"/>
      <c r="B2199" s="402"/>
      <c r="C2199" s="402"/>
    </row>
    <row r="2200" spans="1:3" x14ac:dyDescent="0.2">
      <c r="A2200" s="402"/>
      <c r="B2200" s="402"/>
      <c r="C2200" s="402"/>
    </row>
    <row r="2201" spans="1:3" x14ac:dyDescent="0.2">
      <c r="A2201" s="402"/>
      <c r="B2201" s="402"/>
      <c r="C2201" s="402"/>
    </row>
    <row r="2202" spans="1:3" x14ac:dyDescent="0.2">
      <c r="A2202" s="402"/>
      <c r="B2202" s="402"/>
      <c r="C2202" s="402"/>
    </row>
    <row r="2203" spans="1:3" x14ac:dyDescent="0.2">
      <c r="A2203" s="402"/>
      <c r="B2203" s="402"/>
      <c r="C2203" s="402"/>
    </row>
    <row r="2204" spans="1:3" x14ac:dyDescent="0.2">
      <c r="A2204" s="402"/>
      <c r="B2204" s="402"/>
      <c r="C2204" s="402"/>
    </row>
    <row r="2205" spans="1:3" x14ac:dyDescent="0.2">
      <c r="A2205" s="402"/>
      <c r="B2205" s="402"/>
      <c r="C2205" s="402"/>
    </row>
    <row r="2206" spans="1:3" x14ac:dyDescent="0.2">
      <c r="A2206" s="402"/>
      <c r="B2206" s="402"/>
      <c r="C2206" s="402"/>
    </row>
    <row r="2207" spans="1:3" x14ac:dyDescent="0.2">
      <c r="A2207" s="402"/>
      <c r="B2207" s="402"/>
      <c r="C2207" s="402"/>
    </row>
    <row r="2208" spans="1:3" x14ac:dyDescent="0.2">
      <c r="A2208" s="402"/>
      <c r="B2208" s="402"/>
      <c r="C2208" s="402"/>
    </row>
    <row r="2209" spans="1:3" x14ac:dyDescent="0.2">
      <c r="A2209" s="402"/>
      <c r="B2209" s="402"/>
      <c r="C2209" s="402"/>
    </row>
    <row r="2210" spans="1:3" x14ac:dyDescent="0.2">
      <c r="A2210" s="402"/>
      <c r="B2210" s="402"/>
      <c r="C2210" s="402"/>
    </row>
    <row r="2211" spans="1:3" x14ac:dyDescent="0.2">
      <c r="A2211" s="402"/>
      <c r="B2211" s="402"/>
      <c r="C2211" s="402"/>
    </row>
    <row r="2212" spans="1:3" x14ac:dyDescent="0.2">
      <c r="A2212" s="402"/>
      <c r="B2212" s="402"/>
      <c r="C2212" s="402"/>
    </row>
    <row r="2213" spans="1:3" x14ac:dyDescent="0.2">
      <c r="A2213" s="402"/>
      <c r="B2213" s="402"/>
      <c r="C2213" s="402"/>
    </row>
    <row r="2214" spans="1:3" x14ac:dyDescent="0.2">
      <c r="A2214" s="402"/>
      <c r="B2214" s="402"/>
      <c r="C2214" s="402"/>
    </row>
    <row r="2215" spans="1:3" x14ac:dyDescent="0.2">
      <c r="A2215" s="402"/>
      <c r="B2215" s="402"/>
      <c r="C2215" s="402"/>
    </row>
    <row r="2216" spans="1:3" x14ac:dyDescent="0.2">
      <c r="A2216" s="402"/>
      <c r="B2216" s="402"/>
      <c r="C2216" s="402"/>
    </row>
    <row r="2217" spans="1:3" x14ac:dyDescent="0.2">
      <c r="A2217" s="402"/>
      <c r="B2217" s="402"/>
      <c r="C2217" s="402"/>
    </row>
    <row r="2218" spans="1:3" x14ac:dyDescent="0.2">
      <c r="A2218" s="402"/>
      <c r="B2218" s="402"/>
      <c r="C2218" s="402"/>
    </row>
    <row r="2219" spans="1:3" x14ac:dyDescent="0.2">
      <c r="A2219" s="402"/>
      <c r="B2219" s="402"/>
      <c r="C2219" s="402"/>
    </row>
    <row r="2220" spans="1:3" x14ac:dyDescent="0.2">
      <c r="A2220" s="402"/>
      <c r="B2220" s="402"/>
      <c r="C2220" s="402"/>
    </row>
    <row r="2221" spans="1:3" x14ac:dyDescent="0.2">
      <c r="A2221" s="402"/>
      <c r="B2221" s="402"/>
      <c r="C2221" s="402"/>
    </row>
    <row r="2222" spans="1:3" x14ac:dyDescent="0.2">
      <c r="A2222" s="402"/>
      <c r="B2222" s="402"/>
      <c r="C2222" s="402"/>
    </row>
    <row r="2223" spans="1:3" x14ac:dyDescent="0.2">
      <c r="A2223" s="402"/>
      <c r="B2223" s="402"/>
      <c r="C2223" s="402"/>
    </row>
    <row r="2224" spans="1:3" x14ac:dyDescent="0.2">
      <c r="A2224" s="402"/>
      <c r="B2224" s="402"/>
      <c r="C2224" s="402"/>
    </row>
    <row r="2225" spans="1:3" x14ac:dyDescent="0.2">
      <c r="A2225" s="402"/>
      <c r="B2225" s="402"/>
      <c r="C2225" s="402"/>
    </row>
    <row r="2226" spans="1:3" x14ac:dyDescent="0.2">
      <c r="A2226" s="402"/>
      <c r="B2226" s="402"/>
      <c r="C2226" s="402"/>
    </row>
    <row r="2227" spans="1:3" x14ac:dyDescent="0.2">
      <c r="A2227" s="402"/>
      <c r="B2227" s="402"/>
      <c r="C2227" s="402"/>
    </row>
    <row r="2228" spans="1:3" x14ac:dyDescent="0.2">
      <c r="A2228" s="402"/>
      <c r="B2228" s="402"/>
      <c r="C2228" s="402"/>
    </row>
    <row r="2229" spans="1:3" x14ac:dyDescent="0.2">
      <c r="A2229" s="402"/>
      <c r="B2229" s="402"/>
      <c r="C2229" s="402"/>
    </row>
    <row r="2230" spans="1:3" x14ac:dyDescent="0.2">
      <c r="A2230" s="402"/>
      <c r="B2230" s="402"/>
      <c r="C2230" s="402"/>
    </row>
    <row r="2231" spans="1:3" x14ac:dyDescent="0.2">
      <c r="A2231" s="402"/>
      <c r="B2231" s="402"/>
      <c r="C2231" s="402"/>
    </row>
    <row r="2232" spans="1:3" x14ac:dyDescent="0.2">
      <c r="A2232" s="402"/>
      <c r="B2232" s="402"/>
      <c r="C2232" s="402"/>
    </row>
    <row r="2233" spans="1:3" x14ac:dyDescent="0.2">
      <c r="A2233" s="402"/>
      <c r="B2233" s="402"/>
      <c r="C2233" s="402"/>
    </row>
    <row r="2234" spans="1:3" x14ac:dyDescent="0.2">
      <c r="A2234" s="402"/>
      <c r="B2234" s="402"/>
      <c r="C2234" s="402"/>
    </row>
    <row r="2235" spans="1:3" x14ac:dyDescent="0.2">
      <c r="A2235" s="402"/>
      <c r="B2235" s="402"/>
      <c r="C2235" s="402"/>
    </row>
    <row r="2236" spans="1:3" x14ac:dyDescent="0.2">
      <c r="A2236" s="402"/>
      <c r="B2236" s="402"/>
      <c r="C2236" s="402"/>
    </row>
    <row r="2237" spans="1:3" x14ac:dyDescent="0.2">
      <c r="A2237" s="402"/>
      <c r="B2237" s="402"/>
      <c r="C2237" s="402"/>
    </row>
    <row r="2238" spans="1:3" x14ac:dyDescent="0.2">
      <c r="A2238" s="402"/>
      <c r="B2238" s="402"/>
      <c r="C2238" s="402"/>
    </row>
    <row r="2239" spans="1:3" x14ac:dyDescent="0.2">
      <c r="A2239" s="402"/>
      <c r="B2239" s="402"/>
      <c r="C2239" s="402"/>
    </row>
    <row r="2240" spans="1:3" x14ac:dyDescent="0.2">
      <c r="A2240" s="402"/>
      <c r="B2240" s="402"/>
      <c r="C2240" s="402"/>
    </row>
    <row r="2241" spans="1:3" x14ac:dyDescent="0.2">
      <c r="A2241" s="402"/>
      <c r="B2241" s="402"/>
      <c r="C2241" s="402"/>
    </row>
    <row r="2242" spans="1:3" x14ac:dyDescent="0.2">
      <c r="A2242" s="402"/>
      <c r="B2242" s="402"/>
      <c r="C2242" s="402"/>
    </row>
    <row r="2243" spans="1:3" x14ac:dyDescent="0.2">
      <c r="A2243" s="402"/>
      <c r="B2243" s="402"/>
      <c r="C2243" s="402"/>
    </row>
    <row r="2244" spans="1:3" x14ac:dyDescent="0.2">
      <c r="A2244" s="402"/>
      <c r="B2244" s="402"/>
      <c r="C2244" s="402"/>
    </row>
    <row r="2245" spans="1:3" x14ac:dyDescent="0.2">
      <c r="A2245" s="402"/>
      <c r="B2245" s="402"/>
      <c r="C2245" s="402"/>
    </row>
    <row r="2246" spans="1:3" x14ac:dyDescent="0.2">
      <c r="A2246" s="402"/>
      <c r="B2246" s="402"/>
      <c r="C2246" s="402"/>
    </row>
    <row r="2247" spans="1:3" x14ac:dyDescent="0.2">
      <c r="A2247" s="402"/>
      <c r="B2247" s="402"/>
      <c r="C2247" s="402"/>
    </row>
    <row r="2248" spans="1:3" x14ac:dyDescent="0.2">
      <c r="A2248" s="402"/>
      <c r="B2248" s="402"/>
      <c r="C2248" s="402"/>
    </row>
    <row r="2249" spans="1:3" x14ac:dyDescent="0.2">
      <c r="A2249" s="402"/>
      <c r="B2249" s="402"/>
      <c r="C2249" s="402"/>
    </row>
    <row r="2250" spans="1:3" x14ac:dyDescent="0.2">
      <c r="A2250" s="402"/>
      <c r="B2250" s="402"/>
      <c r="C2250" s="402"/>
    </row>
    <row r="2251" spans="1:3" x14ac:dyDescent="0.2">
      <c r="A2251" s="402"/>
      <c r="B2251" s="402"/>
      <c r="C2251" s="402"/>
    </row>
    <row r="2252" spans="1:3" x14ac:dyDescent="0.2">
      <c r="A2252" s="402"/>
      <c r="B2252" s="402"/>
      <c r="C2252" s="402"/>
    </row>
    <row r="2253" spans="1:3" x14ac:dyDescent="0.2">
      <c r="A2253" s="402"/>
      <c r="B2253" s="402"/>
      <c r="C2253" s="402"/>
    </row>
    <row r="2254" spans="1:3" x14ac:dyDescent="0.2">
      <c r="A2254" s="402"/>
      <c r="B2254" s="402"/>
      <c r="C2254" s="402"/>
    </row>
    <row r="2255" spans="1:3" x14ac:dyDescent="0.2">
      <c r="A2255" s="402"/>
      <c r="B2255" s="402"/>
      <c r="C2255" s="402"/>
    </row>
    <row r="2256" spans="1:3" x14ac:dyDescent="0.2">
      <c r="A2256" s="402"/>
      <c r="B2256" s="402"/>
      <c r="C2256" s="402"/>
    </row>
    <row r="2257" spans="1:3" x14ac:dyDescent="0.2">
      <c r="A2257" s="402"/>
      <c r="B2257" s="402"/>
      <c r="C2257" s="402"/>
    </row>
    <row r="2258" spans="1:3" x14ac:dyDescent="0.2">
      <c r="A2258" s="402"/>
      <c r="B2258" s="402"/>
      <c r="C2258" s="402"/>
    </row>
    <row r="2259" spans="1:3" x14ac:dyDescent="0.2">
      <c r="A2259" s="402"/>
      <c r="B2259" s="402"/>
      <c r="C2259" s="402"/>
    </row>
    <row r="2260" spans="1:3" x14ac:dyDescent="0.2">
      <c r="A2260" s="402"/>
      <c r="B2260" s="402"/>
      <c r="C2260" s="402"/>
    </row>
    <row r="2261" spans="1:3" x14ac:dyDescent="0.2">
      <c r="A2261" s="402"/>
      <c r="B2261" s="402"/>
      <c r="C2261" s="402"/>
    </row>
    <row r="2262" spans="1:3" x14ac:dyDescent="0.2">
      <c r="A2262" s="402"/>
      <c r="B2262" s="402"/>
      <c r="C2262" s="402"/>
    </row>
    <row r="2263" spans="1:3" x14ac:dyDescent="0.2">
      <c r="A2263" s="402"/>
      <c r="B2263" s="402"/>
      <c r="C2263" s="402"/>
    </row>
    <row r="2264" spans="1:3" x14ac:dyDescent="0.2">
      <c r="A2264" s="402"/>
      <c r="B2264" s="402"/>
      <c r="C2264" s="402"/>
    </row>
    <row r="2265" spans="1:3" x14ac:dyDescent="0.2">
      <c r="A2265" s="402"/>
      <c r="B2265" s="402"/>
      <c r="C2265" s="402"/>
    </row>
    <row r="2266" spans="1:3" x14ac:dyDescent="0.2">
      <c r="A2266" s="402"/>
      <c r="B2266" s="402"/>
      <c r="C2266" s="402"/>
    </row>
    <row r="2267" spans="1:3" x14ac:dyDescent="0.2">
      <c r="A2267" s="402"/>
      <c r="B2267" s="402"/>
      <c r="C2267" s="402"/>
    </row>
    <row r="2268" spans="1:3" x14ac:dyDescent="0.2">
      <c r="A2268" s="402"/>
      <c r="B2268" s="402"/>
      <c r="C2268" s="402"/>
    </row>
    <row r="2269" spans="1:3" x14ac:dyDescent="0.2">
      <c r="A2269" s="402"/>
      <c r="B2269" s="402"/>
      <c r="C2269" s="402"/>
    </row>
    <row r="2270" spans="1:3" x14ac:dyDescent="0.2">
      <c r="A2270" s="402"/>
      <c r="B2270" s="402"/>
      <c r="C2270" s="402"/>
    </row>
    <row r="2271" spans="1:3" x14ac:dyDescent="0.2">
      <c r="A2271" s="402"/>
      <c r="B2271" s="402"/>
      <c r="C2271" s="402"/>
    </row>
    <row r="2272" spans="1:3" x14ac:dyDescent="0.2">
      <c r="A2272" s="402"/>
      <c r="B2272" s="402"/>
      <c r="C2272" s="402"/>
    </row>
    <row r="2273" spans="1:3" x14ac:dyDescent="0.2">
      <c r="A2273" s="402"/>
      <c r="B2273" s="402"/>
      <c r="C2273" s="402"/>
    </row>
    <row r="2274" spans="1:3" x14ac:dyDescent="0.2">
      <c r="A2274" s="402"/>
      <c r="B2274" s="402"/>
      <c r="C2274" s="402"/>
    </row>
    <row r="2275" spans="1:3" x14ac:dyDescent="0.2">
      <c r="A2275" s="402"/>
      <c r="B2275" s="402"/>
      <c r="C2275" s="402"/>
    </row>
    <row r="2276" spans="1:3" x14ac:dyDescent="0.2">
      <c r="A2276" s="402"/>
      <c r="B2276" s="402"/>
      <c r="C2276" s="402"/>
    </row>
    <row r="2277" spans="1:3" x14ac:dyDescent="0.2">
      <c r="A2277" s="402"/>
      <c r="B2277" s="402"/>
      <c r="C2277" s="402"/>
    </row>
    <row r="2278" spans="1:3" x14ac:dyDescent="0.2">
      <c r="A2278" s="402"/>
      <c r="B2278" s="402"/>
      <c r="C2278" s="402"/>
    </row>
    <row r="2279" spans="1:3" x14ac:dyDescent="0.2">
      <c r="A2279" s="402"/>
      <c r="B2279" s="402"/>
      <c r="C2279" s="402"/>
    </row>
    <row r="2280" spans="1:3" x14ac:dyDescent="0.2">
      <c r="A2280" s="402"/>
      <c r="B2280" s="402"/>
      <c r="C2280" s="402"/>
    </row>
    <row r="2281" spans="1:3" x14ac:dyDescent="0.2">
      <c r="A2281" s="402"/>
      <c r="B2281" s="402"/>
      <c r="C2281" s="402"/>
    </row>
    <row r="2282" spans="1:3" x14ac:dyDescent="0.2">
      <c r="A2282" s="402"/>
      <c r="B2282" s="402"/>
      <c r="C2282" s="402"/>
    </row>
    <row r="2283" spans="1:3" x14ac:dyDescent="0.2">
      <c r="A2283" s="402"/>
      <c r="B2283" s="402"/>
      <c r="C2283" s="402"/>
    </row>
    <row r="2284" spans="1:3" x14ac:dyDescent="0.2">
      <c r="A2284" s="402"/>
      <c r="B2284" s="402"/>
      <c r="C2284" s="402"/>
    </row>
    <row r="2285" spans="1:3" x14ac:dyDescent="0.2">
      <c r="A2285" s="402"/>
      <c r="B2285" s="402"/>
      <c r="C2285" s="402"/>
    </row>
    <row r="2286" spans="1:3" x14ac:dyDescent="0.2">
      <c r="A2286" s="402"/>
      <c r="B2286" s="402"/>
      <c r="C2286" s="402"/>
    </row>
    <row r="2287" spans="1:3" x14ac:dyDescent="0.2">
      <c r="A2287" s="402"/>
      <c r="B2287" s="402"/>
      <c r="C2287" s="402"/>
    </row>
    <row r="2288" spans="1:3" x14ac:dyDescent="0.2">
      <c r="A2288" s="402"/>
      <c r="B2288" s="402"/>
      <c r="C2288" s="402"/>
    </row>
    <row r="2289" spans="1:3" x14ac:dyDescent="0.2">
      <c r="A2289" s="402"/>
      <c r="B2289" s="402"/>
      <c r="C2289" s="402"/>
    </row>
    <row r="2290" spans="1:3" x14ac:dyDescent="0.2">
      <c r="A2290" s="402"/>
      <c r="B2290" s="402"/>
      <c r="C2290" s="402"/>
    </row>
    <row r="2291" spans="1:3" x14ac:dyDescent="0.2">
      <c r="A2291" s="402"/>
      <c r="B2291" s="402"/>
      <c r="C2291" s="402"/>
    </row>
    <row r="2292" spans="1:3" x14ac:dyDescent="0.2">
      <c r="A2292" s="402"/>
      <c r="B2292" s="402"/>
      <c r="C2292" s="402"/>
    </row>
    <row r="2293" spans="1:3" x14ac:dyDescent="0.2">
      <c r="A2293" s="402"/>
      <c r="B2293" s="402"/>
      <c r="C2293" s="402"/>
    </row>
    <row r="2294" spans="1:3" x14ac:dyDescent="0.2">
      <c r="A2294" s="402"/>
      <c r="B2294" s="402"/>
      <c r="C2294" s="402"/>
    </row>
    <row r="2295" spans="1:3" x14ac:dyDescent="0.2">
      <c r="A2295" s="402"/>
      <c r="B2295" s="402"/>
      <c r="C2295" s="402"/>
    </row>
    <row r="2296" spans="1:3" x14ac:dyDescent="0.2">
      <c r="A2296" s="402"/>
      <c r="B2296" s="402"/>
      <c r="C2296" s="402"/>
    </row>
    <row r="2297" spans="1:3" x14ac:dyDescent="0.2">
      <c r="A2297" s="402"/>
      <c r="B2297" s="402"/>
      <c r="C2297" s="402"/>
    </row>
    <row r="2298" spans="1:3" x14ac:dyDescent="0.2">
      <c r="A2298" s="402"/>
      <c r="B2298" s="402"/>
      <c r="C2298" s="402"/>
    </row>
    <row r="2299" spans="1:3" x14ac:dyDescent="0.2">
      <c r="A2299" s="402"/>
      <c r="B2299" s="402"/>
      <c r="C2299" s="402"/>
    </row>
    <row r="2300" spans="1:3" x14ac:dyDescent="0.2">
      <c r="A2300" s="402"/>
      <c r="B2300" s="402"/>
      <c r="C2300" s="402"/>
    </row>
    <row r="2301" spans="1:3" x14ac:dyDescent="0.2">
      <c r="A2301" s="402"/>
      <c r="B2301" s="402"/>
      <c r="C2301" s="402"/>
    </row>
    <row r="2302" spans="1:3" x14ac:dyDescent="0.2">
      <c r="A2302" s="402"/>
      <c r="B2302" s="402"/>
      <c r="C2302" s="402"/>
    </row>
    <row r="2303" spans="1:3" x14ac:dyDescent="0.2">
      <c r="A2303" s="402"/>
      <c r="B2303" s="402"/>
      <c r="C2303" s="402"/>
    </row>
    <row r="2304" spans="1:3" x14ac:dyDescent="0.2">
      <c r="A2304" s="402"/>
      <c r="B2304" s="402"/>
      <c r="C2304" s="402"/>
    </row>
    <row r="2305" spans="1:3" x14ac:dyDescent="0.2">
      <c r="A2305" s="402"/>
      <c r="B2305" s="402"/>
      <c r="C2305" s="402"/>
    </row>
    <row r="2306" spans="1:3" x14ac:dyDescent="0.2">
      <c r="A2306" s="402"/>
      <c r="B2306" s="402"/>
      <c r="C2306" s="402"/>
    </row>
    <row r="2307" spans="1:3" x14ac:dyDescent="0.2">
      <c r="A2307" s="402"/>
      <c r="B2307" s="402"/>
      <c r="C2307" s="402"/>
    </row>
    <row r="2308" spans="1:3" x14ac:dyDescent="0.2">
      <c r="A2308" s="402"/>
      <c r="B2308" s="402"/>
      <c r="C2308" s="402"/>
    </row>
    <row r="2309" spans="1:3" x14ac:dyDescent="0.2">
      <c r="A2309" s="402"/>
      <c r="B2309" s="402"/>
      <c r="C2309" s="402"/>
    </row>
    <row r="2310" spans="1:3" x14ac:dyDescent="0.2">
      <c r="A2310" s="402"/>
      <c r="B2310" s="402"/>
      <c r="C2310" s="402"/>
    </row>
    <row r="2311" spans="1:3" x14ac:dyDescent="0.2">
      <c r="A2311" s="402"/>
      <c r="B2311" s="402"/>
      <c r="C2311" s="402"/>
    </row>
    <row r="2312" spans="1:3" x14ac:dyDescent="0.2">
      <c r="A2312" s="402"/>
      <c r="B2312" s="402"/>
      <c r="C2312" s="402"/>
    </row>
    <row r="2313" spans="1:3" x14ac:dyDescent="0.2">
      <c r="A2313" s="402"/>
      <c r="B2313" s="402"/>
      <c r="C2313" s="402"/>
    </row>
    <row r="2314" spans="1:3" x14ac:dyDescent="0.2">
      <c r="A2314" s="402"/>
      <c r="B2314" s="402"/>
      <c r="C2314" s="402"/>
    </row>
    <row r="2315" spans="1:3" x14ac:dyDescent="0.2">
      <c r="A2315" s="402"/>
      <c r="B2315" s="402"/>
      <c r="C2315" s="402"/>
    </row>
    <row r="2316" spans="1:3" x14ac:dyDescent="0.2">
      <c r="A2316" s="402"/>
      <c r="B2316" s="402"/>
      <c r="C2316" s="402"/>
    </row>
    <row r="2317" spans="1:3" x14ac:dyDescent="0.2">
      <c r="A2317" s="402"/>
      <c r="B2317" s="402"/>
      <c r="C2317" s="402"/>
    </row>
    <row r="2318" spans="1:3" x14ac:dyDescent="0.2">
      <c r="A2318" s="402"/>
      <c r="B2318" s="402"/>
      <c r="C2318" s="402"/>
    </row>
    <row r="2319" spans="1:3" x14ac:dyDescent="0.2">
      <c r="A2319" s="402"/>
      <c r="B2319" s="402"/>
      <c r="C2319" s="402"/>
    </row>
    <row r="2320" spans="1:3" x14ac:dyDescent="0.2">
      <c r="A2320" s="402"/>
      <c r="B2320" s="402"/>
      <c r="C2320" s="402"/>
    </row>
    <row r="2321" spans="1:3" x14ac:dyDescent="0.2">
      <c r="A2321" s="402"/>
      <c r="B2321" s="402"/>
      <c r="C2321" s="402"/>
    </row>
    <row r="2322" spans="1:3" x14ac:dyDescent="0.2">
      <c r="A2322" s="402"/>
      <c r="B2322" s="402"/>
      <c r="C2322" s="402"/>
    </row>
    <row r="2323" spans="1:3" x14ac:dyDescent="0.2">
      <c r="A2323" s="402"/>
      <c r="B2323" s="402"/>
      <c r="C2323" s="402"/>
    </row>
    <row r="2324" spans="1:3" x14ac:dyDescent="0.2">
      <c r="A2324" s="402"/>
      <c r="B2324" s="402"/>
      <c r="C2324" s="402"/>
    </row>
    <row r="2325" spans="1:3" x14ac:dyDescent="0.2">
      <c r="A2325" s="402"/>
      <c r="B2325" s="402"/>
      <c r="C2325" s="402"/>
    </row>
    <row r="2326" spans="1:3" x14ac:dyDescent="0.2">
      <c r="A2326" s="402"/>
      <c r="B2326" s="402"/>
      <c r="C2326" s="402"/>
    </row>
    <row r="2327" spans="1:3" x14ac:dyDescent="0.2">
      <c r="A2327" s="402"/>
      <c r="B2327" s="402"/>
      <c r="C2327" s="402"/>
    </row>
    <row r="2328" spans="1:3" x14ac:dyDescent="0.2">
      <c r="A2328" s="402"/>
      <c r="B2328" s="402"/>
      <c r="C2328" s="402"/>
    </row>
    <row r="2329" spans="1:3" x14ac:dyDescent="0.2">
      <c r="A2329" s="402"/>
      <c r="B2329" s="402"/>
      <c r="C2329" s="402"/>
    </row>
    <row r="2330" spans="1:3" x14ac:dyDescent="0.2">
      <c r="A2330" s="402"/>
      <c r="B2330" s="402"/>
      <c r="C2330" s="402"/>
    </row>
    <row r="2331" spans="1:3" x14ac:dyDescent="0.2">
      <c r="A2331" s="402"/>
      <c r="B2331" s="402"/>
      <c r="C2331" s="402"/>
    </row>
    <row r="2332" spans="1:3" x14ac:dyDescent="0.2">
      <c r="A2332" s="402"/>
      <c r="B2332" s="402"/>
      <c r="C2332" s="402"/>
    </row>
    <row r="2333" spans="1:3" x14ac:dyDescent="0.2">
      <c r="A2333" s="402"/>
      <c r="B2333" s="402"/>
      <c r="C2333" s="402"/>
    </row>
    <row r="2334" spans="1:3" x14ac:dyDescent="0.2">
      <c r="A2334" s="402"/>
      <c r="B2334" s="402"/>
      <c r="C2334" s="402"/>
    </row>
    <row r="2335" spans="1:3" x14ac:dyDescent="0.2">
      <c r="A2335" s="402"/>
      <c r="B2335" s="402"/>
      <c r="C2335" s="402"/>
    </row>
    <row r="2336" spans="1:3" x14ac:dyDescent="0.2">
      <c r="A2336" s="402"/>
      <c r="B2336" s="402"/>
      <c r="C2336" s="402"/>
    </row>
    <row r="2337" spans="1:3" x14ac:dyDescent="0.2">
      <c r="A2337" s="402"/>
      <c r="B2337" s="402"/>
      <c r="C2337" s="402"/>
    </row>
    <row r="2338" spans="1:3" x14ac:dyDescent="0.2">
      <c r="A2338" s="402"/>
      <c r="B2338" s="402"/>
      <c r="C2338" s="402"/>
    </row>
    <row r="2339" spans="1:3" x14ac:dyDescent="0.2">
      <c r="A2339" s="402"/>
      <c r="B2339" s="402"/>
      <c r="C2339" s="402"/>
    </row>
    <row r="2340" spans="1:3" x14ac:dyDescent="0.2">
      <c r="A2340" s="402"/>
      <c r="B2340" s="402"/>
      <c r="C2340" s="402"/>
    </row>
    <row r="2341" spans="1:3" x14ac:dyDescent="0.2">
      <c r="A2341" s="402"/>
      <c r="B2341" s="402"/>
      <c r="C2341" s="402"/>
    </row>
    <row r="2342" spans="1:3" x14ac:dyDescent="0.2">
      <c r="A2342" s="402"/>
      <c r="B2342" s="402"/>
      <c r="C2342" s="402"/>
    </row>
    <row r="2343" spans="1:3" x14ac:dyDescent="0.2">
      <c r="A2343" s="402"/>
      <c r="B2343" s="402"/>
      <c r="C2343" s="402"/>
    </row>
    <row r="2344" spans="1:3" x14ac:dyDescent="0.2">
      <c r="A2344" s="402"/>
      <c r="B2344" s="402"/>
      <c r="C2344" s="402"/>
    </row>
    <row r="2345" spans="1:3" x14ac:dyDescent="0.2">
      <c r="A2345" s="402"/>
      <c r="B2345" s="402"/>
      <c r="C2345" s="402"/>
    </row>
    <row r="2346" spans="1:3" x14ac:dyDescent="0.2">
      <c r="A2346" s="402"/>
      <c r="B2346" s="402"/>
      <c r="C2346" s="402"/>
    </row>
    <row r="2347" spans="1:3" x14ac:dyDescent="0.2">
      <c r="A2347" s="402"/>
      <c r="B2347" s="402"/>
      <c r="C2347" s="402"/>
    </row>
    <row r="2348" spans="1:3" x14ac:dyDescent="0.2">
      <c r="A2348" s="402"/>
      <c r="B2348" s="402"/>
      <c r="C2348" s="402"/>
    </row>
    <row r="2349" spans="1:3" x14ac:dyDescent="0.2">
      <c r="A2349" s="402"/>
      <c r="B2349" s="402"/>
      <c r="C2349" s="402"/>
    </row>
    <row r="2350" spans="1:3" x14ac:dyDescent="0.2">
      <c r="A2350" s="402"/>
      <c r="B2350" s="402"/>
      <c r="C2350" s="402"/>
    </row>
    <row r="2351" spans="1:3" x14ac:dyDescent="0.2">
      <c r="A2351" s="402"/>
      <c r="B2351" s="402"/>
      <c r="C2351" s="402"/>
    </row>
    <row r="2352" spans="1:3" x14ac:dyDescent="0.2">
      <c r="A2352" s="402"/>
      <c r="B2352" s="402"/>
      <c r="C2352" s="402"/>
    </row>
    <row r="2353" spans="1:3" x14ac:dyDescent="0.2">
      <c r="A2353" s="402"/>
      <c r="B2353" s="402"/>
      <c r="C2353" s="402"/>
    </row>
    <row r="2354" spans="1:3" x14ac:dyDescent="0.2">
      <c r="A2354" s="402"/>
      <c r="B2354" s="402"/>
      <c r="C2354" s="402"/>
    </row>
    <row r="2355" spans="1:3" x14ac:dyDescent="0.2">
      <c r="A2355" s="402"/>
      <c r="B2355" s="402"/>
      <c r="C2355" s="402"/>
    </row>
    <row r="2356" spans="1:3" x14ac:dyDescent="0.2">
      <c r="A2356" s="402"/>
      <c r="B2356" s="402"/>
      <c r="C2356" s="402"/>
    </row>
    <row r="2357" spans="1:3" x14ac:dyDescent="0.2">
      <c r="A2357" s="402"/>
      <c r="B2357" s="402"/>
      <c r="C2357" s="402"/>
    </row>
    <row r="2358" spans="1:3" x14ac:dyDescent="0.2">
      <c r="A2358" s="402"/>
      <c r="B2358" s="402"/>
      <c r="C2358" s="402"/>
    </row>
    <row r="2359" spans="1:3" x14ac:dyDescent="0.2">
      <c r="A2359" s="402"/>
      <c r="B2359" s="402"/>
      <c r="C2359" s="402"/>
    </row>
    <row r="2360" spans="1:3" x14ac:dyDescent="0.2">
      <c r="A2360" s="402"/>
      <c r="B2360" s="402"/>
      <c r="C2360" s="402"/>
    </row>
    <row r="2361" spans="1:3" x14ac:dyDescent="0.2">
      <c r="A2361" s="402"/>
      <c r="B2361" s="402"/>
      <c r="C2361" s="402"/>
    </row>
    <row r="2362" spans="1:3" x14ac:dyDescent="0.2">
      <c r="A2362" s="402"/>
      <c r="B2362" s="402"/>
      <c r="C2362" s="402"/>
    </row>
    <row r="2363" spans="1:3" x14ac:dyDescent="0.2">
      <c r="A2363" s="402"/>
      <c r="B2363" s="402"/>
      <c r="C2363" s="402"/>
    </row>
    <row r="2364" spans="1:3" x14ac:dyDescent="0.2">
      <c r="A2364" s="402"/>
      <c r="B2364" s="402"/>
      <c r="C2364" s="402"/>
    </row>
    <row r="2365" spans="1:3" x14ac:dyDescent="0.2">
      <c r="A2365" s="402"/>
      <c r="B2365" s="402"/>
      <c r="C2365" s="402"/>
    </row>
    <row r="2366" spans="1:3" x14ac:dyDescent="0.2">
      <c r="A2366" s="402"/>
      <c r="B2366" s="402"/>
      <c r="C2366" s="402"/>
    </row>
    <row r="2367" spans="1:3" x14ac:dyDescent="0.2">
      <c r="A2367" s="402"/>
      <c r="B2367" s="402"/>
      <c r="C2367" s="402"/>
    </row>
    <row r="2368" spans="1:3" x14ac:dyDescent="0.2">
      <c r="A2368" s="402"/>
      <c r="B2368" s="402"/>
      <c r="C2368" s="402"/>
    </row>
    <row r="2369" spans="1:3" x14ac:dyDescent="0.2">
      <c r="A2369" s="402"/>
      <c r="B2369" s="402"/>
      <c r="C2369" s="402"/>
    </row>
    <row r="2370" spans="1:3" x14ac:dyDescent="0.2">
      <c r="A2370" s="402"/>
      <c r="B2370" s="402"/>
      <c r="C2370" s="402"/>
    </row>
    <row r="2371" spans="1:3" x14ac:dyDescent="0.2">
      <c r="A2371" s="402"/>
      <c r="B2371" s="402"/>
      <c r="C2371" s="402"/>
    </row>
    <row r="2372" spans="1:3" x14ac:dyDescent="0.2">
      <c r="A2372" s="402"/>
      <c r="B2372" s="402"/>
      <c r="C2372" s="402"/>
    </row>
    <row r="2373" spans="1:3" x14ac:dyDescent="0.2">
      <c r="A2373" s="402"/>
      <c r="B2373" s="402"/>
      <c r="C2373" s="402"/>
    </row>
    <row r="2374" spans="1:3" x14ac:dyDescent="0.2">
      <c r="A2374" s="402"/>
      <c r="B2374" s="402"/>
      <c r="C2374" s="402"/>
    </row>
    <row r="2375" spans="1:3" x14ac:dyDescent="0.2">
      <c r="A2375" s="402"/>
      <c r="B2375" s="402"/>
      <c r="C2375" s="402"/>
    </row>
    <row r="2376" spans="1:3" x14ac:dyDescent="0.2">
      <c r="A2376" s="402"/>
      <c r="B2376" s="402"/>
      <c r="C2376" s="402"/>
    </row>
    <row r="2377" spans="1:3" x14ac:dyDescent="0.2">
      <c r="A2377" s="402"/>
      <c r="B2377" s="402"/>
      <c r="C2377" s="402"/>
    </row>
    <row r="2378" spans="1:3" x14ac:dyDescent="0.2">
      <c r="A2378" s="402"/>
      <c r="B2378" s="402"/>
      <c r="C2378" s="402"/>
    </row>
    <row r="2379" spans="1:3" x14ac:dyDescent="0.2">
      <c r="A2379" s="402"/>
      <c r="B2379" s="402"/>
      <c r="C2379" s="402"/>
    </row>
    <row r="2380" spans="1:3" x14ac:dyDescent="0.2">
      <c r="A2380" s="402"/>
      <c r="B2380" s="402"/>
      <c r="C2380" s="402"/>
    </row>
    <row r="2381" spans="1:3" x14ac:dyDescent="0.2">
      <c r="A2381" s="402"/>
      <c r="B2381" s="402"/>
      <c r="C2381" s="402"/>
    </row>
    <row r="2382" spans="1:3" x14ac:dyDescent="0.2">
      <c r="A2382" s="402"/>
      <c r="B2382" s="402"/>
      <c r="C2382" s="402"/>
    </row>
    <row r="2383" spans="1:3" x14ac:dyDescent="0.2">
      <c r="A2383" s="402"/>
      <c r="B2383" s="402"/>
      <c r="C2383" s="402"/>
    </row>
    <row r="2384" spans="1:3" x14ac:dyDescent="0.2">
      <c r="A2384" s="402"/>
      <c r="B2384" s="402"/>
      <c r="C2384" s="402"/>
    </row>
    <row r="2385" spans="1:3" x14ac:dyDescent="0.2">
      <c r="A2385" s="402"/>
      <c r="B2385" s="402"/>
      <c r="C2385" s="402"/>
    </row>
    <row r="2386" spans="1:3" x14ac:dyDescent="0.2">
      <c r="A2386" s="402"/>
      <c r="B2386" s="402"/>
      <c r="C2386" s="402"/>
    </row>
    <row r="2387" spans="1:3" x14ac:dyDescent="0.2">
      <c r="A2387" s="402"/>
      <c r="B2387" s="402"/>
      <c r="C2387" s="402"/>
    </row>
    <row r="2388" spans="1:3" x14ac:dyDescent="0.2">
      <c r="A2388" s="402"/>
      <c r="B2388" s="402"/>
      <c r="C2388" s="402"/>
    </row>
    <row r="2389" spans="1:3" x14ac:dyDescent="0.2">
      <c r="A2389" s="402"/>
      <c r="B2389" s="402"/>
      <c r="C2389" s="402"/>
    </row>
    <row r="2390" spans="1:3" x14ac:dyDescent="0.2">
      <c r="A2390" s="402"/>
      <c r="B2390" s="402"/>
      <c r="C2390" s="402"/>
    </row>
    <row r="2391" spans="1:3" x14ac:dyDescent="0.2">
      <c r="A2391" s="402"/>
      <c r="B2391" s="402"/>
      <c r="C2391" s="402"/>
    </row>
    <row r="2392" spans="1:3" x14ac:dyDescent="0.2">
      <c r="A2392" s="402"/>
      <c r="B2392" s="402"/>
      <c r="C2392" s="402"/>
    </row>
    <row r="2393" spans="1:3" x14ac:dyDescent="0.2">
      <c r="A2393" s="402"/>
      <c r="B2393" s="402"/>
      <c r="C2393" s="402"/>
    </row>
    <row r="2394" spans="1:3" x14ac:dyDescent="0.2">
      <c r="A2394" s="402"/>
      <c r="B2394" s="402"/>
      <c r="C2394" s="402"/>
    </row>
    <row r="2395" spans="1:3" x14ac:dyDescent="0.2">
      <c r="A2395" s="402"/>
      <c r="B2395" s="402"/>
      <c r="C2395" s="402"/>
    </row>
    <row r="2396" spans="1:3" x14ac:dyDescent="0.2">
      <c r="A2396" s="402"/>
      <c r="B2396" s="402"/>
      <c r="C2396" s="402"/>
    </row>
    <row r="2397" spans="1:3" x14ac:dyDescent="0.2">
      <c r="A2397" s="402"/>
      <c r="B2397" s="402"/>
      <c r="C2397" s="402"/>
    </row>
    <row r="2398" spans="1:3" x14ac:dyDescent="0.2">
      <c r="A2398" s="402"/>
      <c r="B2398" s="402"/>
      <c r="C2398" s="402"/>
    </row>
    <row r="2399" spans="1:3" x14ac:dyDescent="0.2">
      <c r="A2399" s="402"/>
      <c r="B2399" s="402"/>
      <c r="C2399" s="402"/>
    </row>
    <row r="2400" spans="1:3" x14ac:dyDescent="0.2">
      <c r="A2400" s="402"/>
      <c r="B2400" s="402"/>
      <c r="C2400" s="402"/>
    </row>
    <row r="2401" spans="1:3" x14ac:dyDescent="0.2">
      <c r="A2401" s="402"/>
      <c r="B2401" s="402"/>
      <c r="C2401" s="402"/>
    </row>
    <row r="2402" spans="1:3" x14ac:dyDescent="0.2">
      <c r="A2402" s="402"/>
      <c r="B2402" s="402"/>
      <c r="C2402" s="402"/>
    </row>
    <row r="2403" spans="1:3" x14ac:dyDescent="0.2">
      <c r="A2403" s="402"/>
      <c r="B2403" s="402"/>
      <c r="C2403" s="402"/>
    </row>
    <row r="2404" spans="1:3" x14ac:dyDescent="0.2">
      <c r="A2404" s="402"/>
      <c r="B2404" s="402"/>
      <c r="C2404" s="402"/>
    </row>
    <row r="2405" spans="1:3" x14ac:dyDescent="0.2">
      <c r="A2405" s="402"/>
      <c r="B2405" s="402"/>
      <c r="C2405" s="402"/>
    </row>
    <row r="2406" spans="1:3" x14ac:dyDescent="0.2">
      <c r="A2406" s="402"/>
      <c r="B2406" s="402"/>
      <c r="C2406" s="402"/>
    </row>
    <row r="2407" spans="1:3" x14ac:dyDescent="0.2">
      <c r="A2407" s="402"/>
      <c r="B2407" s="402"/>
      <c r="C2407" s="402"/>
    </row>
    <row r="2408" spans="1:3" x14ac:dyDescent="0.2">
      <c r="A2408" s="402"/>
      <c r="B2408" s="402"/>
      <c r="C2408" s="402"/>
    </row>
    <row r="2409" spans="1:3" x14ac:dyDescent="0.2">
      <c r="A2409" s="402"/>
      <c r="B2409" s="402"/>
      <c r="C2409" s="402"/>
    </row>
    <row r="2410" spans="1:3" x14ac:dyDescent="0.2">
      <c r="A2410" s="402"/>
      <c r="B2410" s="402"/>
      <c r="C2410" s="402"/>
    </row>
    <row r="2411" spans="1:3" x14ac:dyDescent="0.2">
      <c r="A2411" s="402"/>
      <c r="B2411" s="402"/>
      <c r="C2411" s="402"/>
    </row>
    <row r="2412" spans="1:3" x14ac:dyDescent="0.2">
      <c r="A2412" s="402"/>
      <c r="B2412" s="402"/>
      <c r="C2412" s="402"/>
    </row>
    <row r="2413" spans="1:3" x14ac:dyDescent="0.2">
      <c r="A2413" s="402"/>
      <c r="B2413" s="402"/>
      <c r="C2413" s="402"/>
    </row>
    <row r="2414" spans="1:3" x14ac:dyDescent="0.2">
      <c r="A2414" s="402"/>
      <c r="B2414" s="402"/>
      <c r="C2414" s="402"/>
    </row>
    <row r="2415" spans="1:3" x14ac:dyDescent="0.2">
      <c r="A2415" s="402"/>
      <c r="B2415" s="402"/>
      <c r="C2415" s="402"/>
    </row>
    <row r="2416" spans="1:3" x14ac:dyDescent="0.2">
      <c r="A2416" s="402"/>
      <c r="B2416" s="402"/>
      <c r="C2416" s="402"/>
    </row>
    <row r="2417" spans="1:3" x14ac:dyDescent="0.2">
      <c r="A2417" s="402"/>
      <c r="B2417" s="402"/>
      <c r="C2417" s="402"/>
    </row>
    <row r="2418" spans="1:3" x14ac:dyDescent="0.2">
      <c r="A2418" s="402"/>
      <c r="B2418" s="402"/>
      <c r="C2418" s="402"/>
    </row>
    <row r="2419" spans="1:3" x14ac:dyDescent="0.2">
      <c r="A2419" s="402"/>
      <c r="B2419" s="402"/>
      <c r="C2419" s="402"/>
    </row>
    <row r="2420" spans="1:3" x14ac:dyDescent="0.2">
      <c r="A2420" s="402"/>
      <c r="B2420" s="402"/>
      <c r="C2420" s="402"/>
    </row>
    <row r="2421" spans="1:3" x14ac:dyDescent="0.2">
      <c r="A2421" s="402"/>
      <c r="B2421" s="402"/>
      <c r="C2421" s="402"/>
    </row>
    <row r="2422" spans="1:3" x14ac:dyDescent="0.2">
      <c r="A2422" s="402"/>
      <c r="B2422" s="402"/>
      <c r="C2422" s="402"/>
    </row>
    <row r="2423" spans="1:3" x14ac:dyDescent="0.2">
      <c r="A2423" s="402"/>
      <c r="B2423" s="402"/>
      <c r="C2423" s="402"/>
    </row>
    <row r="2424" spans="1:3" x14ac:dyDescent="0.2">
      <c r="A2424" s="402"/>
      <c r="B2424" s="402"/>
      <c r="C2424" s="402"/>
    </row>
    <row r="2425" spans="1:3" x14ac:dyDescent="0.2">
      <c r="A2425" s="402"/>
      <c r="B2425" s="402"/>
      <c r="C2425" s="402"/>
    </row>
    <row r="2426" spans="1:3" x14ac:dyDescent="0.2">
      <c r="A2426" s="402"/>
      <c r="B2426" s="402"/>
      <c r="C2426" s="402"/>
    </row>
    <row r="2427" spans="1:3" x14ac:dyDescent="0.2">
      <c r="A2427" s="402"/>
      <c r="B2427" s="402"/>
      <c r="C2427" s="402"/>
    </row>
    <row r="2428" spans="1:3" x14ac:dyDescent="0.2">
      <c r="A2428" s="402"/>
      <c r="B2428" s="402"/>
      <c r="C2428" s="402"/>
    </row>
    <row r="2429" spans="1:3" x14ac:dyDescent="0.2">
      <c r="A2429" s="402"/>
      <c r="B2429" s="402"/>
      <c r="C2429" s="402"/>
    </row>
    <row r="2430" spans="1:3" x14ac:dyDescent="0.2">
      <c r="A2430" s="402"/>
      <c r="B2430" s="402"/>
      <c r="C2430" s="402"/>
    </row>
    <row r="2431" spans="1:3" x14ac:dyDescent="0.2">
      <c r="A2431" s="402"/>
      <c r="B2431" s="402"/>
      <c r="C2431" s="402"/>
    </row>
    <row r="2432" spans="1:3" x14ac:dyDescent="0.2">
      <c r="A2432" s="402"/>
      <c r="B2432" s="402"/>
      <c r="C2432" s="402"/>
    </row>
    <row r="2433" spans="1:3" x14ac:dyDescent="0.2">
      <c r="A2433" s="402"/>
      <c r="B2433" s="402"/>
      <c r="C2433" s="402"/>
    </row>
    <row r="2434" spans="1:3" x14ac:dyDescent="0.2">
      <c r="A2434" s="402"/>
      <c r="B2434" s="402"/>
      <c r="C2434" s="402"/>
    </row>
    <row r="2435" spans="1:3" x14ac:dyDescent="0.2">
      <c r="A2435" s="402"/>
      <c r="B2435" s="402"/>
      <c r="C2435" s="402"/>
    </row>
    <row r="2436" spans="1:3" x14ac:dyDescent="0.2">
      <c r="A2436" s="402"/>
      <c r="B2436" s="402"/>
      <c r="C2436" s="402"/>
    </row>
    <row r="2437" spans="1:3" x14ac:dyDescent="0.2">
      <c r="A2437" s="402"/>
      <c r="B2437" s="402"/>
      <c r="C2437" s="402"/>
    </row>
    <row r="2438" spans="1:3" x14ac:dyDescent="0.2">
      <c r="A2438" s="402"/>
      <c r="B2438" s="402"/>
      <c r="C2438" s="402"/>
    </row>
    <row r="2439" spans="1:3" x14ac:dyDescent="0.2">
      <c r="A2439" s="402"/>
      <c r="B2439" s="402"/>
      <c r="C2439" s="402"/>
    </row>
    <row r="2440" spans="1:3" x14ac:dyDescent="0.2">
      <c r="A2440" s="402"/>
      <c r="B2440" s="402"/>
      <c r="C2440" s="402"/>
    </row>
    <row r="2441" spans="1:3" x14ac:dyDescent="0.2">
      <c r="A2441" s="402"/>
      <c r="B2441" s="402"/>
      <c r="C2441" s="402"/>
    </row>
    <row r="2442" spans="1:3" x14ac:dyDescent="0.2">
      <c r="A2442" s="402"/>
      <c r="B2442" s="402"/>
      <c r="C2442" s="402"/>
    </row>
    <row r="2443" spans="1:3" x14ac:dyDescent="0.2">
      <c r="A2443" s="402"/>
      <c r="B2443" s="402"/>
      <c r="C2443" s="402"/>
    </row>
    <row r="2444" spans="1:3" x14ac:dyDescent="0.2">
      <c r="A2444" s="402"/>
      <c r="B2444" s="402"/>
      <c r="C2444" s="402"/>
    </row>
    <row r="2445" spans="1:3" x14ac:dyDescent="0.2">
      <c r="A2445" s="402"/>
      <c r="B2445" s="402"/>
      <c r="C2445" s="402"/>
    </row>
    <row r="2446" spans="1:3" x14ac:dyDescent="0.2">
      <c r="A2446" s="402"/>
      <c r="B2446" s="402"/>
      <c r="C2446" s="402"/>
    </row>
    <row r="2447" spans="1:3" x14ac:dyDescent="0.2">
      <c r="A2447" s="402"/>
      <c r="B2447" s="402"/>
      <c r="C2447" s="402"/>
    </row>
    <row r="2448" spans="1:3" x14ac:dyDescent="0.2">
      <c r="A2448" s="402"/>
      <c r="B2448" s="402"/>
      <c r="C2448" s="402"/>
    </row>
    <row r="2449" spans="1:3" x14ac:dyDescent="0.2">
      <c r="A2449" s="402"/>
      <c r="B2449" s="402"/>
      <c r="C2449" s="402"/>
    </row>
    <row r="2450" spans="1:3" x14ac:dyDescent="0.2">
      <c r="A2450" s="402"/>
      <c r="B2450" s="402"/>
      <c r="C2450" s="402"/>
    </row>
    <row r="2451" spans="1:3" x14ac:dyDescent="0.2">
      <c r="A2451" s="402"/>
      <c r="B2451" s="402"/>
      <c r="C2451" s="402"/>
    </row>
    <row r="2452" spans="1:3" x14ac:dyDescent="0.2">
      <c r="A2452" s="402"/>
      <c r="B2452" s="402"/>
      <c r="C2452" s="402"/>
    </row>
    <row r="2453" spans="1:3" x14ac:dyDescent="0.2">
      <c r="A2453" s="402"/>
      <c r="B2453" s="402"/>
      <c r="C2453" s="402"/>
    </row>
    <row r="2454" spans="1:3" x14ac:dyDescent="0.2">
      <c r="A2454" s="402"/>
      <c r="B2454" s="402"/>
      <c r="C2454" s="402"/>
    </row>
    <row r="2455" spans="1:3" x14ac:dyDescent="0.2">
      <c r="A2455" s="402"/>
      <c r="B2455" s="402"/>
      <c r="C2455" s="402"/>
    </row>
    <row r="2456" spans="1:3" x14ac:dyDescent="0.2">
      <c r="A2456" s="402"/>
      <c r="B2456" s="402"/>
      <c r="C2456" s="402"/>
    </row>
    <row r="2457" spans="1:3" x14ac:dyDescent="0.2">
      <c r="A2457" s="402"/>
      <c r="B2457" s="402"/>
      <c r="C2457" s="402"/>
    </row>
    <row r="2458" spans="1:3" x14ac:dyDescent="0.2">
      <c r="A2458" s="402"/>
      <c r="B2458" s="402"/>
      <c r="C2458" s="402"/>
    </row>
    <row r="2459" spans="1:3" x14ac:dyDescent="0.2">
      <c r="A2459" s="402"/>
      <c r="B2459" s="402"/>
      <c r="C2459" s="402"/>
    </row>
    <row r="2460" spans="1:3" x14ac:dyDescent="0.2">
      <c r="A2460" s="402"/>
      <c r="B2460" s="402"/>
      <c r="C2460" s="402"/>
    </row>
    <row r="2461" spans="1:3" x14ac:dyDescent="0.2">
      <c r="A2461" s="402"/>
      <c r="B2461" s="402"/>
      <c r="C2461" s="402"/>
    </row>
    <row r="2462" spans="1:3" x14ac:dyDescent="0.2">
      <c r="A2462" s="402"/>
      <c r="B2462" s="402"/>
      <c r="C2462" s="402"/>
    </row>
    <row r="2463" spans="1:3" x14ac:dyDescent="0.2">
      <c r="A2463" s="402"/>
      <c r="B2463" s="402"/>
      <c r="C2463" s="402"/>
    </row>
    <row r="2464" spans="1:3" x14ac:dyDescent="0.2">
      <c r="A2464" s="402"/>
      <c r="B2464" s="402"/>
      <c r="C2464" s="402"/>
    </row>
    <row r="2465" spans="1:3" x14ac:dyDescent="0.2">
      <c r="A2465" s="402"/>
      <c r="B2465" s="402"/>
      <c r="C2465" s="402"/>
    </row>
    <row r="2466" spans="1:3" x14ac:dyDescent="0.2">
      <c r="A2466" s="402"/>
      <c r="B2466" s="402"/>
      <c r="C2466" s="402"/>
    </row>
    <row r="2467" spans="1:3" x14ac:dyDescent="0.2">
      <c r="A2467" s="402"/>
      <c r="B2467" s="402"/>
      <c r="C2467" s="402"/>
    </row>
    <row r="2468" spans="1:3" x14ac:dyDescent="0.2">
      <c r="A2468" s="402"/>
      <c r="B2468" s="402"/>
      <c r="C2468" s="402"/>
    </row>
    <row r="2469" spans="1:3" x14ac:dyDescent="0.2">
      <c r="A2469" s="402"/>
      <c r="B2469" s="402"/>
      <c r="C2469" s="402"/>
    </row>
    <row r="2470" spans="1:3" x14ac:dyDescent="0.2">
      <c r="A2470" s="402"/>
      <c r="B2470" s="402"/>
      <c r="C2470" s="402"/>
    </row>
    <row r="2471" spans="1:3" x14ac:dyDescent="0.2">
      <c r="A2471" s="402"/>
      <c r="B2471" s="402"/>
      <c r="C2471" s="402"/>
    </row>
    <row r="2472" spans="1:3" x14ac:dyDescent="0.2">
      <c r="A2472" s="402"/>
      <c r="B2472" s="402"/>
      <c r="C2472" s="402"/>
    </row>
    <row r="2473" spans="1:3" x14ac:dyDescent="0.2">
      <c r="A2473" s="402"/>
      <c r="B2473" s="402"/>
      <c r="C2473" s="402"/>
    </row>
    <row r="2474" spans="1:3" x14ac:dyDescent="0.2">
      <c r="A2474" s="402"/>
      <c r="B2474" s="402"/>
      <c r="C2474" s="402"/>
    </row>
    <row r="2475" spans="1:3" x14ac:dyDescent="0.2">
      <c r="A2475" s="402"/>
      <c r="B2475" s="402"/>
      <c r="C2475" s="402"/>
    </row>
    <row r="2476" spans="1:3" x14ac:dyDescent="0.2">
      <c r="A2476" s="402"/>
      <c r="B2476" s="402"/>
      <c r="C2476" s="402"/>
    </row>
    <row r="2477" spans="1:3" x14ac:dyDescent="0.2">
      <c r="A2477" s="402"/>
      <c r="B2477" s="402"/>
      <c r="C2477" s="402"/>
    </row>
    <row r="2478" spans="1:3" x14ac:dyDescent="0.2">
      <c r="A2478" s="402"/>
      <c r="B2478" s="402"/>
      <c r="C2478" s="402"/>
    </row>
    <row r="2479" spans="1:3" x14ac:dyDescent="0.2">
      <c r="A2479" s="402"/>
      <c r="B2479" s="402"/>
      <c r="C2479" s="402"/>
    </row>
    <row r="2480" spans="1:3" x14ac:dyDescent="0.2">
      <c r="A2480" s="402"/>
      <c r="B2480" s="402"/>
      <c r="C2480" s="402"/>
    </row>
    <row r="2481" spans="1:3" x14ac:dyDescent="0.2">
      <c r="A2481" s="402"/>
      <c r="B2481" s="402"/>
      <c r="C2481" s="402"/>
    </row>
    <row r="2482" spans="1:3" x14ac:dyDescent="0.2">
      <c r="A2482" s="402"/>
      <c r="B2482" s="402"/>
      <c r="C2482" s="402"/>
    </row>
    <row r="2483" spans="1:3" x14ac:dyDescent="0.2">
      <c r="A2483" s="402"/>
      <c r="B2483" s="402"/>
      <c r="C2483" s="402"/>
    </row>
    <row r="2484" spans="1:3" x14ac:dyDescent="0.2">
      <c r="A2484" s="402"/>
      <c r="B2484" s="402"/>
      <c r="C2484" s="402"/>
    </row>
    <row r="2485" spans="1:3" x14ac:dyDescent="0.2">
      <c r="A2485" s="402"/>
      <c r="B2485" s="402"/>
      <c r="C2485" s="402"/>
    </row>
    <row r="2486" spans="1:3" x14ac:dyDescent="0.2">
      <c r="A2486" s="402"/>
      <c r="B2486" s="402"/>
      <c r="C2486" s="402"/>
    </row>
    <row r="2487" spans="1:3" x14ac:dyDescent="0.2">
      <c r="A2487" s="402"/>
      <c r="B2487" s="402"/>
      <c r="C2487" s="402"/>
    </row>
    <row r="2488" spans="1:3" x14ac:dyDescent="0.2">
      <c r="A2488" s="402"/>
      <c r="B2488" s="402"/>
      <c r="C2488" s="402"/>
    </row>
    <row r="2489" spans="1:3" x14ac:dyDescent="0.2">
      <c r="A2489" s="402"/>
      <c r="B2489" s="402"/>
      <c r="C2489" s="402"/>
    </row>
    <row r="2490" spans="1:3" x14ac:dyDescent="0.2">
      <c r="A2490" s="402"/>
      <c r="B2490" s="402"/>
      <c r="C2490" s="402"/>
    </row>
    <row r="2491" spans="1:3" x14ac:dyDescent="0.2">
      <c r="A2491" s="402"/>
      <c r="B2491" s="402"/>
      <c r="C2491" s="402"/>
    </row>
    <row r="2492" spans="1:3" x14ac:dyDescent="0.2">
      <c r="A2492" s="402"/>
      <c r="B2492" s="402"/>
      <c r="C2492" s="402"/>
    </row>
    <row r="2493" spans="1:3" x14ac:dyDescent="0.2">
      <c r="A2493" s="402"/>
      <c r="B2493" s="402"/>
      <c r="C2493" s="402"/>
    </row>
    <row r="2494" spans="1:3" x14ac:dyDescent="0.2">
      <c r="A2494" s="402"/>
      <c r="B2494" s="402"/>
      <c r="C2494" s="402"/>
    </row>
    <row r="2495" spans="1:3" x14ac:dyDescent="0.2">
      <c r="A2495" s="402"/>
      <c r="B2495" s="402"/>
      <c r="C2495" s="402"/>
    </row>
    <row r="2496" spans="1:3" x14ac:dyDescent="0.2">
      <c r="A2496" s="402"/>
      <c r="B2496" s="402"/>
      <c r="C2496" s="402"/>
    </row>
    <row r="2497" spans="1:3" x14ac:dyDescent="0.2">
      <c r="A2497" s="402"/>
      <c r="B2497" s="402"/>
      <c r="C2497" s="402"/>
    </row>
    <row r="2498" spans="1:3" x14ac:dyDescent="0.2">
      <c r="A2498" s="402"/>
      <c r="B2498" s="402"/>
      <c r="C2498" s="402"/>
    </row>
    <row r="2499" spans="1:3" x14ac:dyDescent="0.2">
      <c r="A2499" s="402"/>
      <c r="B2499" s="402"/>
      <c r="C2499" s="402"/>
    </row>
    <row r="2500" spans="1:3" x14ac:dyDescent="0.2">
      <c r="A2500" s="402"/>
      <c r="B2500" s="402"/>
      <c r="C2500" s="402"/>
    </row>
    <row r="2501" spans="1:3" x14ac:dyDescent="0.2">
      <c r="A2501" s="402"/>
      <c r="B2501" s="402"/>
      <c r="C2501" s="402"/>
    </row>
    <row r="2502" spans="1:3" x14ac:dyDescent="0.2">
      <c r="A2502" s="402"/>
      <c r="B2502" s="402"/>
      <c r="C2502" s="402"/>
    </row>
    <row r="2503" spans="1:3" x14ac:dyDescent="0.2">
      <c r="A2503" s="402"/>
      <c r="B2503" s="402"/>
      <c r="C2503" s="402"/>
    </row>
    <row r="2504" spans="1:3" x14ac:dyDescent="0.2">
      <c r="A2504" s="402"/>
      <c r="B2504" s="402"/>
      <c r="C2504" s="402"/>
    </row>
    <row r="2505" spans="1:3" x14ac:dyDescent="0.2">
      <c r="A2505" s="402"/>
      <c r="B2505" s="402"/>
      <c r="C2505" s="402"/>
    </row>
    <row r="2506" spans="1:3" x14ac:dyDescent="0.2">
      <c r="A2506" s="402"/>
      <c r="B2506" s="402"/>
      <c r="C2506" s="402"/>
    </row>
    <row r="2507" spans="1:3" x14ac:dyDescent="0.2">
      <c r="A2507" s="402"/>
      <c r="B2507" s="402"/>
      <c r="C2507" s="402"/>
    </row>
    <row r="2508" spans="1:3" x14ac:dyDescent="0.2">
      <c r="A2508" s="402"/>
      <c r="B2508" s="402"/>
      <c r="C2508" s="402"/>
    </row>
    <row r="2509" spans="1:3" x14ac:dyDescent="0.2">
      <c r="A2509" s="402"/>
      <c r="B2509" s="402"/>
      <c r="C2509" s="402"/>
    </row>
    <row r="2510" spans="1:3" x14ac:dyDescent="0.2">
      <c r="A2510" s="402"/>
      <c r="B2510" s="402"/>
      <c r="C2510" s="402"/>
    </row>
    <row r="2511" spans="1:3" x14ac:dyDescent="0.2">
      <c r="A2511" s="402"/>
      <c r="B2511" s="402"/>
      <c r="C2511" s="402"/>
    </row>
    <row r="2512" spans="1:3" x14ac:dyDescent="0.2">
      <c r="A2512" s="402"/>
      <c r="B2512" s="402"/>
      <c r="C2512" s="402"/>
    </row>
    <row r="2513" spans="1:3" x14ac:dyDescent="0.2">
      <c r="A2513" s="402"/>
      <c r="B2513" s="402"/>
      <c r="C2513" s="402"/>
    </row>
    <row r="2514" spans="1:3" x14ac:dyDescent="0.2">
      <c r="A2514" s="402"/>
      <c r="B2514" s="402"/>
      <c r="C2514" s="402"/>
    </row>
    <row r="2515" spans="1:3" x14ac:dyDescent="0.2">
      <c r="A2515" s="402"/>
      <c r="B2515" s="402"/>
      <c r="C2515" s="402"/>
    </row>
    <row r="2516" spans="1:3" x14ac:dyDescent="0.2">
      <c r="A2516" s="402"/>
      <c r="B2516" s="402"/>
      <c r="C2516" s="402"/>
    </row>
    <row r="2517" spans="1:3" x14ac:dyDescent="0.2">
      <c r="A2517" s="402"/>
      <c r="B2517" s="402"/>
      <c r="C2517" s="402"/>
    </row>
    <row r="2518" spans="1:3" x14ac:dyDescent="0.2">
      <c r="A2518" s="402"/>
      <c r="B2518" s="402"/>
      <c r="C2518" s="402"/>
    </row>
    <row r="2519" spans="1:3" x14ac:dyDescent="0.2">
      <c r="A2519" s="402"/>
      <c r="B2519" s="402"/>
      <c r="C2519" s="402"/>
    </row>
    <row r="2520" spans="1:3" x14ac:dyDescent="0.2">
      <c r="A2520" s="402"/>
      <c r="B2520" s="402"/>
      <c r="C2520" s="402"/>
    </row>
    <row r="2521" spans="1:3" x14ac:dyDescent="0.2">
      <c r="A2521" s="402"/>
      <c r="B2521" s="402"/>
      <c r="C2521" s="402"/>
    </row>
    <row r="2522" spans="1:3" x14ac:dyDescent="0.2">
      <c r="A2522" s="402"/>
      <c r="B2522" s="402"/>
      <c r="C2522" s="402"/>
    </row>
    <row r="2523" spans="1:3" x14ac:dyDescent="0.2">
      <c r="A2523" s="402"/>
      <c r="B2523" s="402"/>
      <c r="C2523" s="402"/>
    </row>
    <row r="2524" spans="1:3" x14ac:dyDescent="0.2">
      <c r="A2524" s="402"/>
      <c r="B2524" s="402"/>
      <c r="C2524" s="402"/>
    </row>
    <row r="2525" spans="1:3" x14ac:dyDescent="0.2">
      <c r="A2525" s="402"/>
      <c r="B2525" s="402"/>
      <c r="C2525" s="402"/>
    </row>
    <row r="2526" spans="1:3" x14ac:dyDescent="0.2">
      <c r="A2526" s="402"/>
      <c r="B2526" s="402"/>
      <c r="C2526" s="402"/>
    </row>
    <row r="2527" spans="1:3" x14ac:dyDescent="0.2">
      <c r="A2527" s="402"/>
      <c r="B2527" s="402"/>
      <c r="C2527" s="402"/>
    </row>
    <row r="2528" spans="1:3" x14ac:dyDescent="0.2">
      <c r="A2528" s="402"/>
      <c r="B2528" s="402"/>
      <c r="C2528" s="402"/>
    </row>
    <row r="2529" spans="1:3" x14ac:dyDescent="0.2">
      <c r="A2529" s="402"/>
      <c r="B2529" s="402"/>
      <c r="C2529" s="402"/>
    </row>
    <row r="2530" spans="1:3" x14ac:dyDescent="0.2">
      <c r="A2530" s="402"/>
      <c r="B2530" s="402"/>
      <c r="C2530" s="402"/>
    </row>
    <row r="2531" spans="1:3" x14ac:dyDescent="0.2">
      <c r="A2531" s="402"/>
      <c r="B2531" s="402"/>
      <c r="C2531" s="402"/>
    </row>
    <row r="2532" spans="1:3" x14ac:dyDescent="0.2">
      <c r="A2532" s="402"/>
      <c r="B2532" s="402"/>
      <c r="C2532" s="402"/>
    </row>
    <row r="2533" spans="1:3" x14ac:dyDescent="0.2">
      <c r="A2533" s="402"/>
      <c r="B2533" s="402"/>
      <c r="C2533" s="402"/>
    </row>
    <row r="2534" spans="1:3" x14ac:dyDescent="0.2">
      <c r="A2534" s="402"/>
      <c r="B2534" s="402"/>
      <c r="C2534" s="402"/>
    </row>
    <row r="2535" spans="1:3" x14ac:dyDescent="0.2">
      <c r="A2535" s="402"/>
      <c r="B2535" s="402"/>
      <c r="C2535" s="402"/>
    </row>
    <row r="2536" spans="1:3" x14ac:dyDescent="0.2">
      <c r="A2536" s="402"/>
      <c r="B2536" s="402"/>
      <c r="C2536" s="402"/>
    </row>
    <row r="2537" spans="1:3" x14ac:dyDescent="0.2">
      <c r="A2537" s="402"/>
      <c r="B2537" s="402"/>
      <c r="C2537" s="402"/>
    </row>
    <row r="2538" spans="1:3" x14ac:dyDescent="0.2">
      <c r="A2538" s="402"/>
      <c r="B2538" s="402"/>
      <c r="C2538" s="402"/>
    </row>
    <row r="2539" spans="1:3" x14ac:dyDescent="0.2">
      <c r="A2539" s="402"/>
      <c r="B2539" s="402"/>
      <c r="C2539" s="402"/>
    </row>
    <row r="2540" spans="1:3" x14ac:dyDescent="0.2">
      <c r="A2540" s="402"/>
      <c r="B2540" s="402"/>
      <c r="C2540" s="402"/>
    </row>
    <row r="2541" spans="1:3" x14ac:dyDescent="0.2">
      <c r="A2541" s="402"/>
      <c r="B2541" s="402"/>
      <c r="C2541" s="402"/>
    </row>
    <row r="2542" spans="1:3" x14ac:dyDescent="0.2">
      <c r="A2542" s="402"/>
      <c r="B2542" s="402"/>
      <c r="C2542" s="402"/>
    </row>
    <row r="2543" spans="1:3" x14ac:dyDescent="0.2">
      <c r="A2543" s="402"/>
      <c r="B2543" s="402"/>
      <c r="C2543" s="402"/>
    </row>
    <row r="2544" spans="1:3" x14ac:dyDescent="0.2">
      <c r="A2544" s="402"/>
      <c r="B2544" s="402"/>
      <c r="C2544" s="402"/>
    </row>
    <row r="2545" spans="1:3" x14ac:dyDescent="0.2">
      <c r="A2545" s="402"/>
      <c r="B2545" s="402"/>
      <c r="C2545" s="402"/>
    </row>
    <row r="2546" spans="1:3" x14ac:dyDescent="0.2">
      <c r="A2546" s="402"/>
      <c r="B2546" s="402"/>
      <c r="C2546" s="402"/>
    </row>
    <row r="2547" spans="1:3" x14ac:dyDescent="0.2">
      <c r="A2547" s="402"/>
      <c r="B2547" s="402"/>
      <c r="C2547" s="402"/>
    </row>
    <row r="2548" spans="1:3" x14ac:dyDescent="0.2">
      <c r="A2548" s="402"/>
      <c r="B2548" s="402"/>
      <c r="C2548" s="402"/>
    </row>
    <row r="2549" spans="1:3" x14ac:dyDescent="0.2">
      <c r="A2549" s="402"/>
      <c r="B2549" s="402"/>
      <c r="C2549" s="402"/>
    </row>
    <row r="2550" spans="1:3" x14ac:dyDescent="0.2">
      <c r="A2550" s="402"/>
      <c r="B2550" s="402"/>
      <c r="C2550" s="402"/>
    </row>
    <row r="2551" spans="1:3" x14ac:dyDescent="0.2">
      <c r="A2551" s="402"/>
      <c r="B2551" s="402"/>
      <c r="C2551" s="402"/>
    </row>
    <row r="2552" spans="1:3" x14ac:dyDescent="0.2">
      <c r="A2552" s="402"/>
      <c r="B2552" s="402"/>
      <c r="C2552" s="402"/>
    </row>
    <row r="2553" spans="1:3" x14ac:dyDescent="0.2">
      <c r="A2553" s="402"/>
      <c r="B2553" s="402"/>
      <c r="C2553" s="402"/>
    </row>
    <row r="2554" spans="1:3" x14ac:dyDescent="0.2">
      <c r="A2554" s="402"/>
      <c r="B2554" s="402"/>
      <c r="C2554" s="402"/>
    </row>
    <row r="2555" spans="1:3" x14ac:dyDescent="0.2">
      <c r="A2555" s="402"/>
      <c r="B2555" s="402"/>
      <c r="C2555" s="402"/>
    </row>
    <row r="2556" spans="1:3" x14ac:dyDescent="0.2">
      <c r="A2556" s="402"/>
      <c r="B2556" s="402"/>
      <c r="C2556" s="402"/>
    </row>
    <row r="2557" spans="1:3" x14ac:dyDescent="0.2">
      <c r="A2557" s="402"/>
      <c r="B2557" s="402"/>
      <c r="C2557" s="402"/>
    </row>
    <row r="2558" spans="1:3" x14ac:dyDescent="0.2">
      <c r="A2558" s="402"/>
      <c r="B2558" s="402"/>
      <c r="C2558" s="402"/>
    </row>
    <row r="2559" spans="1:3" x14ac:dyDescent="0.2">
      <c r="A2559" s="402"/>
      <c r="B2559" s="402"/>
      <c r="C2559" s="402"/>
    </row>
    <row r="2560" spans="1:3" x14ac:dyDescent="0.2">
      <c r="A2560" s="402"/>
      <c r="B2560" s="402"/>
      <c r="C2560" s="402"/>
    </row>
    <row r="2561" spans="1:3" x14ac:dyDescent="0.2">
      <c r="A2561" s="402"/>
      <c r="B2561" s="402"/>
      <c r="C2561" s="402"/>
    </row>
    <row r="2562" spans="1:3" x14ac:dyDescent="0.2">
      <c r="A2562" s="402"/>
      <c r="B2562" s="402"/>
      <c r="C2562" s="402"/>
    </row>
    <row r="2563" spans="1:3" x14ac:dyDescent="0.2">
      <c r="A2563" s="402"/>
      <c r="B2563" s="402"/>
      <c r="C2563" s="402"/>
    </row>
    <row r="2564" spans="1:3" x14ac:dyDescent="0.2">
      <c r="A2564" s="402"/>
      <c r="B2564" s="402"/>
      <c r="C2564" s="402"/>
    </row>
    <row r="2565" spans="1:3" x14ac:dyDescent="0.2">
      <c r="A2565" s="402"/>
      <c r="B2565" s="402"/>
      <c r="C2565" s="402"/>
    </row>
    <row r="2566" spans="1:3" x14ac:dyDescent="0.2">
      <c r="A2566" s="402"/>
      <c r="B2566" s="402"/>
      <c r="C2566" s="402"/>
    </row>
    <row r="2567" spans="1:3" x14ac:dyDescent="0.2">
      <c r="A2567" s="402"/>
      <c r="B2567" s="402"/>
      <c r="C2567" s="402"/>
    </row>
    <row r="2568" spans="1:3" x14ac:dyDescent="0.2">
      <c r="A2568" s="402"/>
      <c r="B2568" s="402"/>
      <c r="C2568" s="402"/>
    </row>
    <row r="2569" spans="1:3" x14ac:dyDescent="0.2">
      <c r="A2569" s="402"/>
      <c r="B2569" s="402"/>
      <c r="C2569" s="402"/>
    </row>
    <row r="2570" spans="1:3" x14ac:dyDescent="0.2">
      <c r="A2570" s="402"/>
      <c r="B2570" s="402"/>
      <c r="C2570" s="402"/>
    </row>
    <row r="2571" spans="1:3" x14ac:dyDescent="0.2">
      <c r="A2571" s="402"/>
      <c r="B2571" s="402"/>
      <c r="C2571" s="402"/>
    </row>
    <row r="2572" spans="1:3" x14ac:dyDescent="0.2">
      <c r="A2572" s="402"/>
      <c r="B2572" s="402"/>
      <c r="C2572" s="402"/>
    </row>
    <row r="2573" spans="1:3" x14ac:dyDescent="0.2">
      <c r="A2573" s="402"/>
      <c r="B2573" s="402"/>
      <c r="C2573" s="402"/>
    </row>
    <row r="2574" spans="1:3" x14ac:dyDescent="0.2">
      <c r="A2574" s="402"/>
      <c r="B2574" s="402"/>
      <c r="C2574" s="402"/>
    </row>
    <row r="2575" spans="1:3" x14ac:dyDescent="0.2">
      <c r="A2575" s="402"/>
      <c r="B2575" s="402"/>
      <c r="C2575" s="402"/>
    </row>
    <row r="2576" spans="1:3" x14ac:dyDescent="0.2">
      <c r="A2576" s="402"/>
      <c r="B2576" s="402"/>
      <c r="C2576" s="402"/>
    </row>
    <row r="2577" spans="1:3" x14ac:dyDescent="0.2">
      <c r="A2577" s="402"/>
      <c r="B2577" s="402"/>
      <c r="C2577" s="402"/>
    </row>
    <row r="2578" spans="1:3" x14ac:dyDescent="0.2">
      <c r="A2578" s="402"/>
      <c r="B2578" s="402"/>
      <c r="C2578" s="402"/>
    </row>
    <row r="2579" spans="1:3" x14ac:dyDescent="0.2">
      <c r="A2579" s="402"/>
      <c r="B2579" s="402"/>
      <c r="C2579" s="402"/>
    </row>
    <row r="2580" spans="1:3" x14ac:dyDescent="0.2">
      <c r="A2580" s="402"/>
      <c r="B2580" s="402"/>
      <c r="C2580" s="402"/>
    </row>
    <row r="2581" spans="1:3" x14ac:dyDescent="0.2">
      <c r="A2581" s="402"/>
      <c r="B2581" s="402"/>
      <c r="C2581" s="402"/>
    </row>
    <row r="2582" spans="1:3" x14ac:dyDescent="0.2">
      <c r="A2582" s="402"/>
      <c r="B2582" s="402"/>
      <c r="C2582" s="402"/>
    </row>
    <row r="2583" spans="1:3" x14ac:dyDescent="0.2">
      <c r="A2583" s="402"/>
      <c r="B2583" s="402"/>
      <c r="C2583" s="402"/>
    </row>
    <row r="2584" spans="1:3" x14ac:dyDescent="0.2">
      <c r="A2584" s="402"/>
      <c r="B2584" s="402"/>
      <c r="C2584" s="402"/>
    </row>
    <row r="2585" spans="1:3" x14ac:dyDescent="0.2">
      <c r="A2585" s="402"/>
      <c r="B2585" s="402"/>
      <c r="C2585" s="402"/>
    </row>
    <row r="2586" spans="1:3" x14ac:dyDescent="0.2">
      <c r="A2586" s="402"/>
      <c r="B2586" s="402"/>
      <c r="C2586" s="402"/>
    </row>
    <row r="2587" spans="1:3" x14ac:dyDescent="0.2">
      <c r="A2587" s="402"/>
      <c r="B2587" s="402"/>
      <c r="C2587" s="402"/>
    </row>
    <row r="2588" spans="1:3" x14ac:dyDescent="0.2">
      <c r="A2588" s="402"/>
      <c r="B2588" s="402"/>
      <c r="C2588" s="402"/>
    </row>
    <row r="2589" spans="1:3" x14ac:dyDescent="0.2">
      <c r="A2589" s="402"/>
      <c r="B2589" s="402"/>
      <c r="C2589" s="402"/>
    </row>
    <row r="2590" spans="1:3" x14ac:dyDescent="0.2">
      <c r="A2590" s="402"/>
      <c r="B2590" s="402"/>
      <c r="C2590" s="402"/>
    </row>
    <row r="2591" spans="1:3" x14ac:dyDescent="0.2">
      <c r="A2591" s="402"/>
      <c r="B2591" s="402"/>
      <c r="C2591" s="402"/>
    </row>
    <row r="2592" spans="1:3" x14ac:dyDescent="0.2">
      <c r="A2592" s="402"/>
      <c r="B2592" s="402"/>
      <c r="C2592" s="402"/>
    </row>
    <row r="2593" spans="1:3" x14ac:dyDescent="0.2">
      <c r="A2593" s="402"/>
      <c r="B2593" s="402"/>
      <c r="C2593" s="402"/>
    </row>
    <row r="2594" spans="1:3" x14ac:dyDescent="0.2">
      <c r="A2594" s="402"/>
      <c r="B2594" s="402"/>
      <c r="C2594" s="402"/>
    </row>
    <row r="2595" spans="1:3" x14ac:dyDescent="0.2">
      <c r="A2595" s="402"/>
      <c r="B2595" s="402"/>
      <c r="C2595" s="402"/>
    </row>
    <row r="2596" spans="1:3" x14ac:dyDescent="0.2">
      <c r="A2596" s="402"/>
      <c r="B2596" s="402"/>
      <c r="C2596" s="402"/>
    </row>
    <row r="2597" spans="1:3" x14ac:dyDescent="0.2">
      <c r="A2597" s="402"/>
      <c r="B2597" s="402"/>
      <c r="C2597" s="402"/>
    </row>
    <row r="2598" spans="1:3" x14ac:dyDescent="0.2">
      <c r="A2598" s="402"/>
      <c r="B2598" s="402"/>
      <c r="C2598" s="402"/>
    </row>
    <row r="2599" spans="1:3" x14ac:dyDescent="0.2">
      <c r="A2599" s="402"/>
      <c r="B2599" s="402"/>
      <c r="C2599" s="402"/>
    </row>
    <row r="2600" spans="1:3" x14ac:dyDescent="0.2">
      <c r="A2600" s="402"/>
      <c r="B2600" s="402"/>
      <c r="C2600" s="402"/>
    </row>
    <row r="2601" spans="1:3" x14ac:dyDescent="0.2">
      <c r="A2601" s="402"/>
      <c r="B2601" s="402"/>
      <c r="C2601" s="402"/>
    </row>
    <row r="2602" spans="1:3" x14ac:dyDescent="0.2">
      <c r="A2602" s="402"/>
      <c r="B2602" s="402"/>
      <c r="C2602" s="402"/>
    </row>
    <row r="2603" spans="1:3" x14ac:dyDescent="0.2">
      <c r="A2603" s="402"/>
      <c r="B2603" s="402"/>
      <c r="C2603" s="402"/>
    </row>
    <row r="2604" spans="1:3" x14ac:dyDescent="0.2">
      <c r="A2604" s="402"/>
      <c r="B2604" s="402"/>
      <c r="C2604" s="402"/>
    </row>
    <row r="2605" spans="1:3" x14ac:dyDescent="0.2">
      <c r="A2605" s="402"/>
      <c r="B2605" s="402"/>
      <c r="C2605" s="402"/>
    </row>
    <row r="2606" spans="1:3" x14ac:dyDescent="0.2">
      <c r="A2606" s="402"/>
      <c r="B2606" s="402"/>
      <c r="C2606" s="402"/>
    </row>
    <row r="2607" spans="1:3" x14ac:dyDescent="0.2">
      <c r="A2607" s="402"/>
      <c r="B2607" s="402"/>
      <c r="C2607" s="402"/>
    </row>
    <row r="2608" spans="1:3" x14ac:dyDescent="0.2">
      <c r="A2608" s="402"/>
      <c r="B2608" s="402"/>
      <c r="C2608" s="402"/>
    </row>
    <row r="2609" spans="1:3" x14ac:dyDescent="0.2">
      <c r="A2609" s="402"/>
      <c r="B2609" s="402"/>
      <c r="C2609" s="402"/>
    </row>
    <row r="2610" spans="1:3" x14ac:dyDescent="0.2">
      <c r="A2610" s="402"/>
      <c r="B2610" s="402"/>
      <c r="C2610" s="402"/>
    </row>
    <row r="2611" spans="1:3" x14ac:dyDescent="0.2">
      <c r="A2611" s="402"/>
      <c r="B2611" s="402"/>
      <c r="C2611" s="402"/>
    </row>
    <row r="2612" spans="1:3" x14ac:dyDescent="0.2">
      <c r="A2612" s="402"/>
      <c r="B2612" s="402"/>
      <c r="C2612" s="402"/>
    </row>
    <row r="2613" spans="1:3" x14ac:dyDescent="0.2">
      <c r="A2613" s="402"/>
      <c r="B2613" s="402"/>
      <c r="C2613" s="402"/>
    </row>
    <row r="2614" spans="1:3" x14ac:dyDescent="0.2">
      <c r="A2614" s="402"/>
      <c r="B2614" s="402"/>
      <c r="C2614" s="402"/>
    </row>
    <row r="2615" spans="1:3" x14ac:dyDescent="0.2">
      <c r="A2615" s="402"/>
      <c r="B2615" s="402"/>
      <c r="C2615" s="402"/>
    </row>
    <row r="2616" spans="1:3" x14ac:dyDescent="0.2">
      <c r="A2616" s="402"/>
      <c r="B2616" s="402"/>
      <c r="C2616" s="402"/>
    </row>
    <row r="2617" spans="1:3" x14ac:dyDescent="0.2">
      <c r="A2617" s="402"/>
      <c r="B2617" s="402"/>
      <c r="C2617" s="402"/>
    </row>
    <row r="2618" spans="1:3" x14ac:dyDescent="0.2">
      <c r="A2618" s="402"/>
      <c r="B2618" s="402"/>
      <c r="C2618" s="402"/>
    </row>
    <row r="2619" spans="1:3" x14ac:dyDescent="0.2">
      <c r="A2619" s="402"/>
      <c r="B2619" s="402"/>
      <c r="C2619" s="402"/>
    </row>
    <row r="2620" spans="1:3" x14ac:dyDescent="0.2">
      <c r="A2620" s="402"/>
      <c r="B2620" s="402"/>
      <c r="C2620" s="402"/>
    </row>
    <row r="2621" spans="1:3" x14ac:dyDescent="0.2">
      <c r="A2621" s="402"/>
      <c r="B2621" s="402"/>
      <c r="C2621" s="402"/>
    </row>
    <row r="2622" spans="1:3" x14ac:dyDescent="0.2">
      <c r="A2622" s="402"/>
      <c r="B2622" s="402"/>
      <c r="C2622" s="402"/>
    </row>
    <row r="2623" spans="1:3" x14ac:dyDescent="0.2">
      <c r="A2623" s="402"/>
      <c r="B2623" s="402"/>
      <c r="C2623" s="402"/>
    </row>
    <row r="2624" spans="1:3" x14ac:dyDescent="0.2">
      <c r="A2624" s="402"/>
      <c r="B2624" s="402"/>
      <c r="C2624" s="402"/>
    </row>
    <row r="2625" spans="1:3" x14ac:dyDescent="0.2">
      <c r="A2625" s="402"/>
      <c r="B2625" s="402"/>
      <c r="C2625" s="402"/>
    </row>
    <row r="2626" spans="1:3" x14ac:dyDescent="0.2">
      <c r="A2626" s="402"/>
      <c r="B2626" s="402"/>
      <c r="C2626" s="402"/>
    </row>
    <row r="2627" spans="1:3" x14ac:dyDescent="0.2">
      <c r="A2627" s="402"/>
      <c r="B2627" s="402"/>
      <c r="C2627" s="402"/>
    </row>
    <row r="2628" spans="1:3" x14ac:dyDescent="0.2">
      <c r="A2628" s="402"/>
      <c r="B2628" s="402"/>
      <c r="C2628" s="402"/>
    </row>
    <row r="2629" spans="1:3" x14ac:dyDescent="0.2">
      <c r="A2629" s="402"/>
      <c r="B2629" s="402"/>
      <c r="C2629" s="402"/>
    </row>
    <row r="2630" spans="1:3" x14ac:dyDescent="0.2">
      <c r="A2630" s="402"/>
      <c r="B2630" s="402"/>
      <c r="C2630" s="402"/>
    </row>
    <row r="2631" spans="1:3" x14ac:dyDescent="0.2">
      <c r="A2631" s="402"/>
      <c r="B2631" s="402"/>
      <c r="C2631" s="402"/>
    </row>
    <row r="2632" spans="1:3" x14ac:dyDescent="0.2">
      <c r="A2632" s="402"/>
      <c r="B2632" s="402"/>
      <c r="C2632" s="402"/>
    </row>
    <row r="2633" spans="1:3" x14ac:dyDescent="0.2">
      <c r="A2633" s="402"/>
      <c r="B2633" s="402"/>
      <c r="C2633" s="402"/>
    </row>
    <row r="2634" spans="1:3" x14ac:dyDescent="0.2">
      <c r="A2634" s="402"/>
      <c r="B2634" s="402"/>
      <c r="C2634" s="402"/>
    </row>
    <row r="2635" spans="1:3" x14ac:dyDescent="0.2">
      <c r="A2635" s="402"/>
      <c r="B2635" s="402"/>
      <c r="C2635" s="402"/>
    </row>
    <row r="2636" spans="1:3" x14ac:dyDescent="0.2">
      <c r="A2636" s="402"/>
      <c r="B2636" s="402"/>
      <c r="C2636" s="402"/>
    </row>
    <row r="2637" spans="1:3" x14ac:dyDescent="0.2">
      <c r="A2637" s="402"/>
      <c r="B2637" s="402"/>
      <c r="C2637" s="402"/>
    </row>
    <row r="2638" spans="1:3" x14ac:dyDescent="0.2">
      <c r="A2638" s="402"/>
      <c r="B2638" s="402"/>
      <c r="C2638" s="402"/>
    </row>
    <row r="2639" spans="1:3" x14ac:dyDescent="0.2">
      <c r="A2639" s="402"/>
      <c r="B2639" s="402"/>
      <c r="C2639" s="402"/>
    </row>
    <row r="2640" spans="1:3" x14ac:dyDescent="0.2">
      <c r="A2640" s="402"/>
      <c r="B2640" s="402"/>
      <c r="C2640" s="402"/>
    </row>
    <row r="2641" spans="1:3" x14ac:dyDescent="0.2">
      <c r="A2641" s="402"/>
      <c r="B2641" s="402"/>
      <c r="C2641" s="402"/>
    </row>
    <row r="2642" spans="1:3" x14ac:dyDescent="0.2">
      <c r="A2642" s="402"/>
      <c r="B2642" s="402"/>
      <c r="C2642" s="402"/>
    </row>
    <row r="2643" spans="1:3" x14ac:dyDescent="0.2">
      <c r="A2643" s="402"/>
      <c r="B2643" s="402"/>
      <c r="C2643" s="402"/>
    </row>
    <row r="2644" spans="1:3" x14ac:dyDescent="0.2">
      <c r="A2644" s="402"/>
      <c r="B2644" s="402"/>
      <c r="C2644" s="402"/>
    </row>
    <row r="2645" spans="1:3" x14ac:dyDescent="0.2">
      <c r="A2645" s="402"/>
      <c r="B2645" s="402"/>
      <c r="C2645" s="402"/>
    </row>
    <row r="2646" spans="1:3" x14ac:dyDescent="0.2">
      <c r="A2646" s="402"/>
      <c r="B2646" s="402"/>
      <c r="C2646" s="402"/>
    </row>
    <row r="2647" spans="1:3" x14ac:dyDescent="0.2">
      <c r="A2647" s="402"/>
      <c r="B2647" s="402"/>
      <c r="C2647" s="402"/>
    </row>
    <row r="2648" spans="1:3" x14ac:dyDescent="0.2">
      <c r="A2648" s="402"/>
      <c r="B2648" s="402"/>
      <c r="C2648" s="402"/>
    </row>
    <row r="2649" spans="1:3" x14ac:dyDescent="0.2">
      <c r="A2649" s="402"/>
      <c r="B2649" s="402"/>
      <c r="C2649" s="402"/>
    </row>
    <row r="2650" spans="1:3" x14ac:dyDescent="0.2">
      <c r="A2650" s="402"/>
      <c r="B2650" s="402"/>
      <c r="C2650" s="402"/>
    </row>
    <row r="2651" spans="1:3" x14ac:dyDescent="0.2">
      <c r="A2651" s="402"/>
      <c r="B2651" s="402"/>
      <c r="C2651" s="402"/>
    </row>
    <row r="2652" spans="1:3" x14ac:dyDescent="0.2">
      <c r="A2652" s="402"/>
      <c r="B2652" s="402"/>
      <c r="C2652" s="402"/>
    </row>
    <row r="2653" spans="1:3" x14ac:dyDescent="0.2">
      <c r="A2653" s="402"/>
      <c r="B2653" s="402"/>
      <c r="C2653" s="402"/>
    </row>
    <row r="2654" spans="1:3" x14ac:dyDescent="0.2">
      <c r="A2654" s="402"/>
      <c r="B2654" s="402"/>
      <c r="C2654" s="402"/>
    </row>
    <row r="2655" spans="1:3" x14ac:dyDescent="0.2">
      <c r="A2655" s="402"/>
      <c r="B2655" s="402"/>
      <c r="C2655" s="402"/>
    </row>
    <row r="2656" spans="1:3" x14ac:dyDescent="0.2">
      <c r="A2656" s="402"/>
      <c r="B2656" s="402"/>
      <c r="C2656" s="402"/>
    </row>
    <row r="2657" spans="1:3" x14ac:dyDescent="0.2">
      <c r="A2657" s="402"/>
      <c r="B2657" s="402"/>
      <c r="C2657" s="402"/>
    </row>
    <row r="2658" spans="1:3" x14ac:dyDescent="0.2">
      <c r="A2658" s="402"/>
      <c r="B2658" s="402"/>
      <c r="C2658" s="402"/>
    </row>
    <row r="2659" spans="1:3" x14ac:dyDescent="0.2">
      <c r="A2659" s="402"/>
      <c r="B2659" s="402"/>
      <c r="C2659" s="402"/>
    </row>
    <row r="2660" spans="1:3" x14ac:dyDescent="0.2">
      <c r="A2660" s="402"/>
      <c r="B2660" s="402"/>
      <c r="C2660" s="402"/>
    </row>
    <row r="2661" spans="1:3" x14ac:dyDescent="0.2">
      <c r="A2661" s="402"/>
      <c r="B2661" s="402"/>
      <c r="C2661" s="402"/>
    </row>
    <row r="2662" spans="1:3" x14ac:dyDescent="0.2">
      <c r="A2662" s="402"/>
      <c r="B2662" s="402"/>
      <c r="C2662" s="402"/>
    </row>
    <row r="2663" spans="1:3" x14ac:dyDescent="0.2">
      <c r="A2663" s="402"/>
      <c r="B2663" s="402"/>
      <c r="C2663" s="402"/>
    </row>
    <row r="2664" spans="1:3" x14ac:dyDescent="0.2">
      <c r="A2664" s="402"/>
      <c r="B2664" s="402"/>
      <c r="C2664" s="402"/>
    </row>
    <row r="2665" spans="1:3" x14ac:dyDescent="0.2">
      <c r="A2665" s="402"/>
      <c r="B2665" s="402"/>
      <c r="C2665" s="402"/>
    </row>
    <row r="2666" spans="1:3" x14ac:dyDescent="0.2">
      <c r="A2666" s="402"/>
      <c r="B2666" s="402"/>
      <c r="C2666" s="402"/>
    </row>
    <row r="2667" spans="1:3" x14ac:dyDescent="0.2">
      <c r="A2667" s="402"/>
      <c r="B2667" s="402"/>
      <c r="C2667" s="402"/>
    </row>
    <row r="2668" spans="1:3" x14ac:dyDescent="0.2">
      <c r="A2668" s="402"/>
      <c r="B2668" s="402"/>
      <c r="C2668" s="402"/>
    </row>
    <row r="2669" spans="1:3" x14ac:dyDescent="0.2">
      <c r="A2669" s="402"/>
      <c r="B2669" s="402"/>
      <c r="C2669" s="402"/>
    </row>
    <row r="2670" spans="1:3" x14ac:dyDescent="0.2">
      <c r="A2670" s="402"/>
      <c r="B2670" s="402"/>
      <c r="C2670" s="402"/>
    </row>
    <row r="2671" spans="1:3" x14ac:dyDescent="0.2">
      <c r="A2671" s="402"/>
      <c r="B2671" s="402"/>
      <c r="C2671" s="402"/>
    </row>
    <row r="2672" spans="1:3" x14ac:dyDescent="0.2">
      <c r="A2672" s="402"/>
      <c r="B2672" s="402"/>
      <c r="C2672" s="402"/>
    </row>
    <row r="2673" spans="1:3" x14ac:dyDescent="0.2">
      <c r="A2673" s="402"/>
      <c r="B2673" s="402"/>
      <c r="C2673" s="402"/>
    </row>
    <row r="2674" spans="1:3" x14ac:dyDescent="0.2">
      <c r="A2674" s="402"/>
      <c r="B2674" s="402"/>
      <c r="C2674" s="402"/>
    </row>
    <row r="2675" spans="1:3" x14ac:dyDescent="0.2">
      <c r="A2675" s="402"/>
      <c r="B2675" s="402"/>
      <c r="C2675" s="402"/>
    </row>
    <row r="2676" spans="1:3" x14ac:dyDescent="0.2">
      <c r="A2676" s="402"/>
      <c r="B2676" s="402"/>
      <c r="C2676" s="402"/>
    </row>
    <row r="2677" spans="1:3" x14ac:dyDescent="0.2">
      <c r="A2677" s="402"/>
      <c r="B2677" s="402"/>
      <c r="C2677" s="402"/>
    </row>
    <row r="2678" spans="1:3" x14ac:dyDescent="0.2">
      <c r="A2678" s="402"/>
      <c r="B2678" s="402"/>
      <c r="C2678" s="402"/>
    </row>
    <row r="2679" spans="1:3" x14ac:dyDescent="0.2">
      <c r="A2679" s="402"/>
      <c r="B2679" s="402"/>
      <c r="C2679" s="402"/>
    </row>
    <row r="2680" spans="1:3" x14ac:dyDescent="0.2">
      <c r="A2680" s="402"/>
      <c r="B2680" s="402"/>
      <c r="C2680" s="402"/>
    </row>
    <row r="2681" spans="1:3" x14ac:dyDescent="0.2">
      <c r="A2681" s="402"/>
      <c r="B2681" s="402"/>
      <c r="C2681" s="402"/>
    </row>
    <row r="2682" spans="1:3" x14ac:dyDescent="0.2">
      <c r="A2682" s="402"/>
      <c r="B2682" s="402"/>
      <c r="C2682" s="402"/>
    </row>
    <row r="2683" spans="1:3" x14ac:dyDescent="0.2">
      <c r="A2683" s="402"/>
      <c r="B2683" s="402"/>
      <c r="C2683" s="402"/>
    </row>
    <row r="2684" spans="1:3" x14ac:dyDescent="0.2">
      <c r="A2684" s="402"/>
      <c r="B2684" s="402"/>
      <c r="C2684" s="402"/>
    </row>
    <row r="2685" spans="1:3" x14ac:dyDescent="0.2">
      <c r="A2685" s="402"/>
      <c r="B2685" s="402"/>
      <c r="C2685" s="402"/>
    </row>
    <row r="2686" spans="1:3" x14ac:dyDescent="0.2">
      <c r="A2686" s="402"/>
      <c r="B2686" s="402"/>
      <c r="C2686" s="402"/>
    </row>
    <row r="2687" spans="1:3" x14ac:dyDescent="0.2">
      <c r="A2687" s="402"/>
      <c r="B2687" s="402"/>
      <c r="C2687" s="402"/>
    </row>
    <row r="2688" spans="1:3" x14ac:dyDescent="0.2">
      <c r="A2688" s="402"/>
      <c r="B2688" s="402"/>
      <c r="C2688" s="402"/>
    </row>
    <row r="2689" spans="1:3" x14ac:dyDescent="0.2">
      <c r="A2689" s="402"/>
      <c r="B2689" s="402"/>
      <c r="C2689" s="402"/>
    </row>
    <row r="2690" spans="1:3" x14ac:dyDescent="0.2">
      <c r="A2690" s="402"/>
      <c r="B2690" s="402"/>
      <c r="C2690" s="402"/>
    </row>
    <row r="2691" spans="1:3" x14ac:dyDescent="0.2">
      <c r="A2691" s="402"/>
      <c r="B2691" s="402"/>
      <c r="C2691" s="402"/>
    </row>
    <row r="2692" spans="1:3" x14ac:dyDescent="0.2">
      <c r="A2692" s="402"/>
      <c r="B2692" s="402"/>
      <c r="C2692" s="402"/>
    </row>
    <row r="2693" spans="1:3" x14ac:dyDescent="0.2">
      <c r="A2693" s="402"/>
      <c r="B2693" s="402"/>
      <c r="C2693" s="402"/>
    </row>
    <row r="2694" spans="1:3" x14ac:dyDescent="0.2">
      <c r="A2694" s="402"/>
      <c r="B2694" s="402"/>
      <c r="C2694" s="402"/>
    </row>
    <row r="2695" spans="1:3" x14ac:dyDescent="0.2">
      <c r="A2695" s="402"/>
      <c r="B2695" s="402"/>
      <c r="C2695" s="402"/>
    </row>
    <row r="2696" spans="1:3" x14ac:dyDescent="0.2">
      <c r="A2696" s="402"/>
      <c r="B2696" s="402"/>
      <c r="C2696" s="402"/>
    </row>
    <row r="2697" spans="1:3" x14ac:dyDescent="0.2">
      <c r="A2697" s="402"/>
      <c r="B2697" s="402"/>
      <c r="C2697" s="402"/>
    </row>
    <row r="2698" spans="1:3" x14ac:dyDescent="0.2">
      <c r="A2698" s="402"/>
      <c r="B2698" s="402"/>
      <c r="C2698" s="402"/>
    </row>
    <row r="2699" spans="1:3" x14ac:dyDescent="0.2">
      <c r="A2699" s="402"/>
      <c r="B2699" s="402"/>
      <c r="C2699" s="402"/>
    </row>
    <row r="2700" spans="1:3" x14ac:dyDescent="0.2">
      <c r="A2700" s="402"/>
      <c r="B2700" s="402"/>
      <c r="C2700" s="402"/>
    </row>
    <row r="2701" spans="1:3" x14ac:dyDescent="0.2">
      <c r="A2701" s="402"/>
      <c r="B2701" s="402"/>
      <c r="C2701" s="402"/>
    </row>
    <row r="2702" spans="1:3" x14ac:dyDescent="0.2">
      <c r="A2702" s="402"/>
      <c r="B2702" s="402"/>
      <c r="C2702" s="402"/>
    </row>
    <row r="2703" spans="1:3" x14ac:dyDescent="0.2">
      <c r="A2703" s="402"/>
      <c r="B2703" s="402"/>
      <c r="C2703" s="402"/>
    </row>
    <row r="2704" spans="1:3" x14ac:dyDescent="0.2">
      <c r="A2704" s="402"/>
      <c r="B2704" s="402"/>
      <c r="C2704" s="402"/>
    </row>
    <row r="2705" spans="1:3" x14ac:dyDescent="0.2">
      <c r="A2705" s="402"/>
      <c r="B2705" s="402"/>
      <c r="C2705" s="402"/>
    </row>
    <row r="2706" spans="1:3" x14ac:dyDescent="0.2">
      <c r="A2706" s="402"/>
      <c r="B2706" s="402"/>
      <c r="C2706" s="402"/>
    </row>
    <row r="2707" spans="1:3" x14ac:dyDescent="0.2">
      <c r="A2707" s="402"/>
      <c r="B2707" s="402"/>
      <c r="C2707" s="402"/>
    </row>
    <row r="2708" spans="1:3" x14ac:dyDescent="0.2">
      <c r="A2708" s="402"/>
      <c r="B2708" s="402"/>
      <c r="C2708" s="402"/>
    </row>
    <row r="2709" spans="1:3" x14ac:dyDescent="0.2">
      <c r="A2709" s="402"/>
      <c r="B2709" s="402"/>
      <c r="C2709" s="402"/>
    </row>
    <row r="2710" spans="1:3" x14ac:dyDescent="0.2">
      <c r="A2710" s="402"/>
      <c r="B2710" s="402"/>
      <c r="C2710" s="402"/>
    </row>
    <row r="2711" spans="1:3" x14ac:dyDescent="0.2">
      <c r="A2711" s="402"/>
      <c r="B2711" s="402"/>
      <c r="C2711" s="402"/>
    </row>
    <row r="2712" spans="1:3" x14ac:dyDescent="0.2">
      <c r="A2712" s="402"/>
      <c r="B2712" s="402"/>
      <c r="C2712" s="402"/>
    </row>
    <row r="2713" spans="1:3" x14ac:dyDescent="0.2">
      <c r="A2713" s="402"/>
      <c r="B2713" s="402"/>
      <c r="C2713" s="402"/>
    </row>
    <row r="2714" spans="1:3" x14ac:dyDescent="0.2">
      <c r="A2714" s="402"/>
      <c r="B2714" s="402"/>
      <c r="C2714" s="402"/>
    </row>
    <row r="2715" spans="1:3" x14ac:dyDescent="0.2">
      <c r="A2715" s="402"/>
      <c r="B2715" s="402"/>
      <c r="C2715" s="402"/>
    </row>
    <row r="2716" spans="1:3" x14ac:dyDescent="0.2">
      <c r="A2716" s="402"/>
      <c r="B2716" s="402"/>
      <c r="C2716" s="402"/>
    </row>
    <row r="2717" spans="1:3" x14ac:dyDescent="0.2">
      <c r="A2717" s="402"/>
      <c r="B2717" s="402"/>
      <c r="C2717" s="402"/>
    </row>
    <row r="2718" spans="1:3" x14ac:dyDescent="0.2">
      <c r="A2718" s="402"/>
      <c r="B2718" s="402"/>
      <c r="C2718" s="402"/>
    </row>
    <row r="2719" spans="1:3" x14ac:dyDescent="0.2">
      <c r="A2719" s="402"/>
      <c r="B2719" s="402"/>
      <c r="C2719" s="402"/>
    </row>
    <row r="2720" spans="1:3" x14ac:dyDescent="0.2">
      <c r="A2720" s="402"/>
      <c r="B2720" s="402"/>
      <c r="C2720" s="402"/>
    </row>
    <row r="2721" spans="1:3" x14ac:dyDescent="0.2">
      <c r="A2721" s="402"/>
      <c r="B2721" s="402"/>
      <c r="C2721" s="402"/>
    </row>
    <row r="2722" spans="1:3" x14ac:dyDescent="0.2">
      <c r="A2722" s="402"/>
      <c r="B2722" s="402"/>
      <c r="C2722" s="402"/>
    </row>
    <row r="2723" spans="1:3" x14ac:dyDescent="0.2">
      <c r="A2723" s="402"/>
      <c r="B2723" s="402"/>
      <c r="C2723" s="402"/>
    </row>
    <row r="2724" spans="1:3" x14ac:dyDescent="0.2">
      <c r="A2724" s="402"/>
      <c r="B2724" s="402"/>
      <c r="C2724" s="402"/>
    </row>
    <row r="2725" spans="1:3" x14ac:dyDescent="0.2">
      <c r="A2725" s="402"/>
      <c r="B2725" s="402"/>
      <c r="C2725" s="402"/>
    </row>
    <row r="2726" spans="1:3" x14ac:dyDescent="0.2">
      <c r="A2726" s="402"/>
      <c r="B2726" s="402"/>
      <c r="C2726" s="402"/>
    </row>
    <row r="2727" spans="1:3" x14ac:dyDescent="0.2">
      <c r="A2727" s="402"/>
      <c r="B2727" s="402"/>
      <c r="C2727" s="402"/>
    </row>
    <row r="2728" spans="1:3" x14ac:dyDescent="0.2">
      <c r="A2728" s="402"/>
      <c r="B2728" s="402"/>
      <c r="C2728" s="402"/>
    </row>
    <row r="2729" spans="1:3" x14ac:dyDescent="0.2">
      <c r="A2729" s="402"/>
      <c r="B2729" s="402"/>
      <c r="C2729" s="402"/>
    </row>
    <row r="2730" spans="1:3" x14ac:dyDescent="0.2">
      <c r="A2730" s="402"/>
      <c r="B2730" s="402"/>
      <c r="C2730" s="402"/>
    </row>
    <row r="2731" spans="1:3" x14ac:dyDescent="0.2">
      <c r="A2731" s="402"/>
      <c r="B2731" s="402"/>
      <c r="C2731" s="402"/>
    </row>
    <row r="2732" spans="1:3" x14ac:dyDescent="0.2">
      <c r="A2732" s="402"/>
      <c r="B2732" s="402"/>
      <c r="C2732" s="402"/>
    </row>
    <row r="2733" spans="1:3" x14ac:dyDescent="0.2">
      <c r="A2733" s="402"/>
      <c r="B2733" s="402"/>
      <c r="C2733" s="402"/>
    </row>
    <row r="2734" spans="1:3" x14ac:dyDescent="0.2">
      <c r="A2734" s="402"/>
      <c r="B2734" s="402"/>
      <c r="C2734" s="402"/>
    </row>
    <row r="2735" spans="1:3" x14ac:dyDescent="0.2">
      <c r="A2735" s="402"/>
      <c r="B2735" s="402"/>
      <c r="C2735" s="402"/>
    </row>
    <row r="2736" spans="1:3" x14ac:dyDescent="0.2">
      <c r="A2736" s="402"/>
      <c r="B2736" s="402"/>
      <c r="C2736" s="402"/>
    </row>
    <row r="2737" spans="1:3" x14ac:dyDescent="0.2">
      <c r="A2737" s="402"/>
      <c r="B2737" s="402"/>
      <c r="C2737" s="402"/>
    </row>
    <row r="2738" spans="1:3" x14ac:dyDescent="0.2">
      <c r="A2738" s="402"/>
      <c r="B2738" s="402"/>
      <c r="C2738" s="402"/>
    </row>
    <row r="2739" spans="1:3" x14ac:dyDescent="0.2">
      <c r="A2739" s="402"/>
      <c r="B2739" s="402"/>
      <c r="C2739" s="402"/>
    </row>
    <row r="2740" spans="1:3" x14ac:dyDescent="0.2">
      <c r="A2740" s="402"/>
      <c r="B2740" s="402"/>
      <c r="C2740" s="402"/>
    </row>
    <row r="2741" spans="1:3" x14ac:dyDescent="0.2">
      <c r="A2741" s="402"/>
      <c r="B2741" s="402"/>
      <c r="C2741" s="402"/>
    </row>
    <row r="2742" spans="1:3" x14ac:dyDescent="0.2">
      <c r="A2742" s="402"/>
      <c r="B2742" s="402"/>
      <c r="C2742" s="402"/>
    </row>
    <row r="2743" spans="1:3" x14ac:dyDescent="0.2">
      <c r="A2743" s="402"/>
      <c r="B2743" s="402"/>
      <c r="C2743" s="402"/>
    </row>
    <row r="2744" spans="1:3" x14ac:dyDescent="0.2">
      <c r="A2744" s="402"/>
      <c r="B2744" s="402"/>
      <c r="C2744" s="402"/>
    </row>
    <row r="2745" spans="1:3" x14ac:dyDescent="0.2">
      <c r="A2745" s="402"/>
      <c r="B2745" s="402"/>
      <c r="C2745" s="402"/>
    </row>
    <row r="2746" spans="1:3" x14ac:dyDescent="0.2">
      <c r="A2746" s="402"/>
      <c r="B2746" s="402"/>
      <c r="C2746" s="402"/>
    </row>
    <row r="2747" spans="1:3" x14ac:dyDescent="0.2">
      <c r="A2747" s="402"/>
      <c r="B2747" s="402"/>
      <c r="C2747" s="402"/>
    </row>
    <row r="2748" spans="1:3" x14ac:dyDescent="0.2">
      <c r="A2748" s="402"/>
      <c r="B2748" s="402"/>
      <c r="C2748" s="402"/>
    </row>
    <row r="2749" spans="1:3" x14ac:dyDescent="0.2">
      <c r="A2749" s="402"/>
      <c r="B2749" s="402"/>
      <c r="C2749" s="402"/>
    </row>
    <row r="2750" spans="1:3" x14ac:dyDescent="0.2">
      <c r="A2750" s="402"/>
      <c r="B2750" s="402"/>
      <c r="C2750" s="402"/>
    </row>
    <row r="2751" spans="1:3" x14ac:dyDescent="0.2">
      <c r="A2751" s="402"/>
      <c r="B2751" s="402"/>
      <c r="C2751" s="402"/>
    </row>
    <row r="2752" spans="1:3" x14ac:dyDescent="0.2">
      <c r="A2752" s="402"/>
      <c r="B2752" s="402"/>
      <c r="C2752" s="402"/>
    </row>
    <row r="2753" spans="1:3" x14ac:dyDescent="0.2">
      <c r="A2753" s="402"/>
      <c r="B2753" s="402"/>
      <c r="C2753" s="402"/>
    </row>
    <row r="2754" spans="1:3" x14ac:dyDescent="0.2">
      <c r="A2754" s="402"/>
      <c r="B2754" s="402"/>
      <c r="C2754" s="402"/>
    </row>
    <row r="2755" spans="1:3" x14ac:dyDescent="0.2">
      <c r="A2755" s="402"/>
      <c r="B2755" s="402"/>
      <c r="C2755" s="402"/>
    </row>
    <row r="2756" spans="1:3" x14ac:dyDescent="0.2">
      <c r="A2756" s="402"/>
      <c r="B2756" s="402"/>
      <c r="C2756" s="402"/>
    </row>
    <row r="2757" spans="1:3" x14ac:dyDescent="0.2">
      <c r="A2757" s="402"/>
      <c r="B2757" s="402"/>
      <c r="C2757" s="402"/>
    </row>
    <row r="2758" spans="1:3" x14ac:dyDescent="0.2">
      <c r="A2758" s="402"/>
      <c r="B2758" s="402"/>
      <c r="C2758" s="402"/>
    </row>
    <row r="2759" spans="1:3" x14ac:dyDescent="0.2">
      <c r="A2759" s="402"/>
      <c r="B2759" s="402"/>
      <c r="C2759" s="402"/>
    </row>
    <row r="2760" spans="1:3" x14ac:dyDescent="0.2">
      <c r="A2760" s="402"/>
      <c r="B2760" s="402"/>
      <c r="C2760" s="402"/>
    </row>
    <row r="2761" spans="1:3" x14ac:dyDescent="0.2">
      <c r="A2761" s="402"/>
      <c r="B2761" s="402"/>
      <c r="C2761" s="402"/>
    </row>
    <row r="2762" spans="1:3" x14ac:dyDescent="0.2">
      <c r="A2762" s="402"/>
      <c r="B2762" s="402"/>
      <c r="C2762" s="402"/>
    </row>
    <row r="2763" spans="1:3" x14ac:dyDescent="0.2">
      <c r="A2763" s="402"/>
      <c r="B2763" s="402"/>
      <c r="C2763" s="402"/>
    </row>
    <row r="2764" spans="1:3" x14ac:dyDescent="0.2">
      <c r="A2764" s="402"/>
      <c r="B2764" s="402"/>
      <c r="C2764" s="402"/>
    </row>
    <row r="2765" spans="1:3" x14ac:dyDescent="0.2">
      <c r="A2765" s="402"/>
      <c r="B2765" s="402"/>
      <c r="C2765" s="402"/>
    </row>
    <row r="2766" spans="1:3" x14ac:dyDescent="0.2">
      <c r="A2766" s="402"/>
      <c r="B2766" s="402"/>
      <c r="C2766" s="402"/>
    </row>
    <row r="2767" spans="1:3" x14ac:dyDescent="0.2">
      <c r="A2767" s="402"/>
      <c r="B2767" s="402"/>
      <c r="C2767" s="402"/>
    </row>
    <row r="2768" spans="1:3" x14ac:dyDescent="0.2">
      <c r="A2768" s="402"/>
      <c r="B2768" s="402"/>
      <c r="C2768" s="402"/>
    </row>
    <row r="2769" spans="1:3" x14ac:dyDescent="0.2">
      <c r="A2769" s="402"/>
      <c r="B2769" s="402"/>
      <c r="C2769" s="402"/>
    </row>
    <row r="2770" spans="1:3" x14ac:dyDescent="0.2">
      <c r="A2770" s="402"/>
      <c r="B2770" s="402"/>
      <c r="C2770" s="402"/>
    </row>
    <row r="2771" spans="1:3" x14ac:dyDescent="0.2">
      <c r="A2771" s="402"/>
      <c r="B2771" s="402"/>
      <c r="C2771" s="402"/>
    </row>
    <row r="2772" spans="1:3" x14ac:dyDescent="0.2">
      <c r="A2772" s="402"/>
      <c r="B2772" s="402"/>
      <c r="C2772" s="402"/>
    </row>
    <row r="2773" spans="1:3" x14ac:dyDescent="0.2">
      <c r="A2773" s="402"/>
      <c r="B2773" s="402"/>
      <c r="C2773" s="402"/>
    </row>
    <row r="2774" spans="1:3" x14ac:dyDescent="0.2">
      <c r="A2774" s="402"/>
      <c r="B2774" s="402"/>
      <c r="C2774" s="402"/>
    </row>
    <row r="2775" spans="1:3" x14ac:dyDescent="0.2">
      <c r="A2775" s="402"/>
      <c r="B2775" s="402"/>
      <c r="C2775" s="402"/>
    </row>
    <row r="2776" spans="1:3" x14ac:dyDescent="0.2">
      <c r="A2776" s="402"/>
      <c r="B2776" s="402"/>
      <c r="C2776" s="402"/>
    </row>
    <row r="2777" spans="1:3" x14ac:dyDescent="0.2">
      <c r="A2777" s="402"/>
      <c r="B2777" s="402"/>
      <c r="C2777" s="402"/>
    </row>
    <row r="2778" spans="1:3" x14ac:dyDescent="0.2">
      <c r="A2778" s="402"/>
      <c r="B2778" s="402"/>
      <c r="C2778" s="402"/>
    </row>
    <row r="2779" spans="1:3" x14ac:dyDescent="0.2">
      <c r="A2779" s="402"/>
      <c r="B2779" s="402"/>
      <c r="C2779" s="402"/>
    </row>
    <row r="2780" spans="1:3" x14ac:dyDescent="0.2">
      <c r="A2780" s="402"/>
      <c r="B2780" s="402"/>
      <c r="C2780" s="402"/>
    </row>
    <row r="2781" spans="1:3" x14ac:dyDescent="0.2">
      <c r="A2781" s="402"/>
      <c r="B2781" s="402"/>
      <c r="C2781" s="402"/>
    </row>
    <row r="2782" spans="1:3" x14ac:dyDescent="0.2">
      <c r="A2782" s="402"/>
      <c r="B2782" s="402"/>
      <c r="C2782" s="402"/>
    </row>
    <row r="2783" spans="1:3" x14ac:dyDescent="0.2">
      <c r="A2783" s="402"/>
      <c r="B2783" s="402"/>
      <c r="C2783" s="402"/>
    </row>
    <row r="2784" spans="1:3" x14ac:dyDescent="0.2">
      <c r="A2784" s="402"/>
      <c r="B2784" s="402"/>
      <c r="C2784" s="402"/>
    </row>
    <row r="2785" spans="1:3" x14ac:dyDescent="0.2">
      <c r="A2785" s="402"/>
      <c r="B2785" s="402"/>
      <c r="C2785" s="402"/>
    </row>
    <row r="2786" spans="1:3" x14ac:dyDescent="0.2">
      <c r="A2786" s="402"/>
      <c r="B2786" s="402"/>
      <c r="C2786" s="402"/>
    </row>
    <row r="2787" spans="1:3" x14ac:dyDescent="0.2">
      <c r="A2787" s="402"/>
      <c r="B2787" s="402"/>
      <c r="C2787" s="402"/>
    </row>
    <row r="2788" spans="1:3" x14ac:dyDescent="0.2">
      <c r="A2788" s="402"/>
      <c r="B2788" s="402"/>
      <c r="C2788" s="402"/>
    </row>
    <row r="2789" spans="1:3" x14ac:dyDescent="0.2">
      <c r="A2789" s="402"/>
      <c r="B2789" s="402"/>
      <c r="C2789" s="402"/>
    </row>
    <row r="2790" spans="1:3" x14ac:dyDescent="0.2">
      <c r="A2790" s="402"/>
      <c r="B2790" s="402"/>
      <c r="C2790" s="402"/>
    </row>
    <row r="2791" spans="1:3" x14ac:dyDescent="0.2">
      <c r="A2791" s="402"/>
      <c r="B2791" s="402"/>
      <c r="C2791" s="402"/>
    </row>
    <row r="2792" spans="1:3" x14ac:dyDescent="0.2">
      <c r="A2792" s="402"/>
      <c r="B2792" s="402"/>
      <c r="C2792" s="402"/>
    </row>
    <row r="2793" spans="1:3" x14ac:dyDescent="0.2">
      <c r="A2793" s="402"/>
      <c r="B2793" s="402"/>
      <c r="C2793" s="402"/>
    </row>
    <row r="2794" spans="1:3" x14ac:dyDescent="0.2">
      <c r="A2794" s="402"/>
      <c r="B2794" s="402"/>
      <c r="C2794" s="402"/>
    </row>
    <row r="2795" spans="1:3" x14ac:dyDescent="0.2">
      <c r="A2795" s="402"/>
      <c r="B2795" s="402"/>
      <c r="C2795" s="402"/>
    </row>
    <row r="2796" spans="1:3" x14ac:dyDescent="0.2">
      <c r="A2796" s="402"/>
      <c r="B2796" s="402"/>
      <c r="C2796" s="402"/>
    </row>
    <row r="2797" spans="1:3" x14ac:dyDescent="0.2">
      <c r="A2797" s="402"/>
      <c r="B2797" s="402"/>
      <c r="C2797" s="402"/>
    </row>
    <row r="2798" spans="1:3" x14ac:dyDescent="0.2">
      <c r="A2798" s="402"/>
      <c r="B2798" s="402"/>
      <c r="C2798" s="402"/>
    </row>
    <row r="2799" spans="1:3" x14ac:dyDescent="0.2">
      <c r="A2799" s="402"/>
      <c r="B2799" s="402"/>
      <c r="C2799" s="402"/>
    </row>
    <row r="2800" spans="1:3" x14ac:dyDescent="0.2">
      <c r="A2800" s="402"/>
      <c r="B2800" s="402"/>
      <c r="C2800" s="402"/>
    </row>
    <row r="2801" spans="1:3" x14ac:dyDescent="0.2">
      <c r="A2801" s="402"/>
      <c r="B2801" s="402"/>
      <c r="C2801" s="402"/>
    </row>
    <row r="2802" spans="1:3" x14ac:dyDescent="0.2">
      <c r="A2802" s="402"/>
      <c r="B2802" s="402"/>
      <c r="C2802" s="402"/>
    </row>
    <row r="2803" spans="1:3" x14ac:dyDescent="0.2">
      <c r="A2803" s="402"/>
      <c r="B2803" s="402"/>
      <c r="C2803" s="402"/>
    </row>
    <row r="2804" spans="1:3" x14ac:dyDescent="0.2">
      <c r="A2804" s="402"/>
      <c r="B2804" s="402"/>
      <c r="C2804" s="402"/>
    </row>
    <row r="2805" spans="1:3" x14ac:dyDescent="0.2">
      <c r="A2805" s="402"/>
      <c r="B2805" s="402"/>
      <c r="C2805" s="402"/>
    </row>
    <row r="2806" spans="1:3" x14ac:dyDescent="0.2">
      <c r="A2806" s="402"/>
      <c r="B2806" s="402"/>
      <c r="C2806" s="402"/>
    </row>
    <row r="2807" spans="1:3" x14ac:dyDescent="0.2">
      <c r="A2807" s="402"/>
      <c r="B2807" s="402"/>
      <c r="C2807" s="402"/>
    </row>
    <row r="2808" spans="1:3" x14ac:dyDescent="0.2">
      <c r="A2808" s="402"/>
      <c r="B2808" s="402"/>
      <c r="C2808" s="402"/>
    </row>
    <row r="2809" spans="1:3" x14ac:dyDescent="0.2">
      <c r="A2809" s="402"/>
      <c r="B2809" s="402"/>
      <c r="C2809" s="402"/>
    </row>
    <row r="2810" spans="1:3" x14ac:dyDescent="0.2">
      <c r="A2810" s="402"/>
      <c r="B2810" s="402"/>
      <c r="C2810" s="402"/>
    </row>
    <row r="2811" spans="1:3" x14ac:dyDescent="0.2">
      <c r="A2811" s="402"/>
      <c r="B2811" s="402"/>
      <c r="C2811" s="402"/>
    </row>
    <row r="2812" spans="1:3" x14ac:dyDescent="0.2">
      <c r="A2812" s="402"/>
      <c r="B2812" s="402"/>
      <c r="C2812" s="402"/>
    </row>
    <row r="2813" spans="1:3" x14ac:dyDescent="0.2">
      <c r="A2813" s="402"/>
      <c r="B2813" s="402"/>
      <c r="C2813" s="402"/>
    </row>
    <row r="2814" spans="1:3" x14ac:dyDescent="0.2">
      <c r="A2814" s="402"/>
      <c r="B2814" s="402"/>
      <c r="C2814" s="402"/>
    </row>
    <row r="2815" spans="1:3" x14ac:dyDescent="0.2">
      <c r="A2815" s="402"/>
      <c r="B2815" s="402"/>
      <c r="C2815" s="402"/>
    </row>
    <row r="2816" spans="1:3" x14ac:dyDescent="0.2">
      <c r="A2816" s="402"/>
      <c r="B2816" s="402"/>
      <c r="C2816" s="402"/>
    </row>
    <row r="2817" spans="1:3" x14ac:dyDescent="0.2">
      <c r="A2817" s="402"/>
      <c r="B2817" s="402"/>
      <c r="C2817" s="402"/>
    </row>
    <row r="2818" spans="1:3" x14ac:dyDescent="0.2">
      <c r="A2818" s="402"/>
      <c r="B2818" s="402"/>
      <c r="C2818" s="402"/>
    </row>
    <row r="2819" spans="1:3" x14ac:dyDescent="0.2">
      <c r="A2819" s="402"/>
      <c r="B2819" s="402"/>
      <c r="C2819" s="402"/>
    </row>
    <row r="2820" spans="1:3" x14ac:dyDescent="0.2">
      <c r="A2820" s="402"/>
      <c r="B2820" s="402"/>
      <c r="C2820" s="402"/>
    </row>
    <row r="2821" spans="1:3" x14ac:dyDescent="0.2">
      <c r="A2821" s="402"/>
      <c r="B2821" s="402"/>
      <c r="C2821" s="402"/>
    </row>
    <row r="2822" spans="1:3" x14ac:dyDescent="0.2">
      <c r="A2822" s="402"/>
      <c r="B2822" s="402"/>
      <c r="C2822" s="402"/>
    </row>
    <row r="2823" spans="1:3" x14ac:dyDescent="0.2">
      <c r="A2823" s="402"/>
      <c r="B2823" s="402"/>
      <c r="C2823" s="402"/>
    </row>
    <row r="2824" spans="1:3" x14ac:dyDescent="0.2">
      <c r="A2824" s="402"/>
      <c r="B2824" s="402"/>
      <c r="C2824" s="402"/>
    </row>
    <row r="2825" spans="1:3" x14ac:dyDescent="0.2">
      <c r="A2825" s="402"/>
      <c r="B2825" s="402"/>
      <c r="C2825" s="402"/>
    </row>
    <row r="2826" spans="1:3" x14ac:dyDescent="0.2">
      <c r="A2826" s="402"/>
      <c r="B2826" s="402"/>
      <c r="C2826" s="402"/>
    </row>
    <row r="2827" spans="1:3" x14ac:dyDescent="0.2">
      <c r="A2827" s="402"/>
      <c r="B2827" s="402"/>
      <c r="C2827" s="402"/>
    </row>
    <row r="2828" spans="1:3" x14ac:dyDescent="0.2">
      <c r="A2828" s="402"/>
      <c r="B2828" s="402"/>
      <c r="C2828" s="402"/>
    </row>
    <row r="2829" spans="1:3" x14ac:dyDescent="0.2">
      <c r="A2829" s="402"/>
      <c r="B2829" s="402"/>
      <c r="C2829" s="402"/>
    </row>
    <row r="2830" spans="1:3" x14ac:dyDescent="0.2">
      <c r="A2830" s="402"/>
      <c r="B2830" s="402"/>
      <c r="C2830" s="402"/>
    </row>
    <row r="2831" spans="1:3" x14ac:dyDescent="0.2">
      <c r="A2831" s="402"/>
      <c r="B2831" s="402"/>
      <c r="C2831" s="402"/>
    </row>
    <row r="2832" spans="1:3" x14ac:dyDescent="0.2">
      <c r="A2832" s="402"/>
      <c r="B2832" s="402"/>
      <c r="C2832" s="402"/>
    </row>
    <row r="2833" spans="1:3" x14ac:dyDescent="0.2">
      <c r="A2833" s="402"/>
      <c r="B2833" s="402"/>
      <c r="C2833" s="402"/>
    </row>
    <row r="2834" spans="1:3" x14ac:dyDescent="0.2">
      <c r="A2834" s="402"/>
      <c r="B2834" s="402"/>
      <c r="C2834" s="402"/>
    </row>
    <row r="2835" spans="1:3" x14ac:dyDescent="0.2">
      <c r="A2835" s="402"/>
      <c r="B2835" s="402"/>
      <c r="C2835" s="402"/>
    </row>
    <row r="2836" spans="1:3" x14ac:dyDescent="0.2">
      <c r="A2836" s="402"/>
      <c r="B2836" s="402"/>
      <c r="C2836" s="402"/>
    </row>
    <row r="2837" spans="1:3" x14ac:dyDescent="0.2">
      <c r="A2837" s="402"/>
      <c r="B2837" s="402"/>
      <c r="C2837" s="402"/>
    </row>
    <row r="2838" spans="1:3" x14ac:dyDescent="0.2">
      <c r="A2838" s="402"/>
      <c r="B2838" s="402"/>
      <c r="C2838" s="402"/>
    </row>
    <row r="2839" spans="1:3" x14ac:dyDescent="0.2">
      <c r="A2839" s="402"/>
      <c r="B2839" s="402"/>
      <c r="C2839" s="402"/>
    </row>
    <row r="2840" spans="1:3" x14ac:dyDescent="0.2">
      <c r="A2840" s="402"/>
      <c r="B2840" s="402"/>
      <c r="C2840" s="402"/>
    </row>
    <row r="2841" spans="1:3" x14ac:dyDescent="0.2">
      <c r="A2841" s="402"/>
      <c r="B2841" s="402"/>
      <c r="C2841" s="402"/>
    </row>
    <row r="2842" spans="1:3" x14ac:dyDescent="0.2">
      <c r="A2842" s="402"/>
      <c r="B2842" s="402"/>
      <c r="C2842" s="402"/>
    </row>
    <row r="2843" spans="1:3" x14ac:dyDescent="0.2">
      <c r="A2843" s="402"/>
      <c r="B2843" s="402"/>
      <c r="C2843" s="402"/>
    </row>
    <row r="2844" spans="1:3" x14ac:dyDescent="0.2">
      <c r="A2844" s="402"/>
      <c r="B2844" s="402"/>
      <c r="C2844" s="402"/>
    </row>
    <row r="2845" spans="1:3" x14ac:dyDescent="0.2">
      <c r="A2845" s="402"/>
      <c r="B2845" s="402"/>
      <c r="C2845" s="402"/>
    </row>
    <row r="2846" spans="1:3" x14ac:dyDescent="0.2">
      <c r="A2846" s="402"/>
      <c r="B2846" s="402"/>
      <c r="C2846" s="402"/>
    </row>
    <row r="2847" spans="1:3" x14ac:dyDescent="0.2">
      <c r="A2847" s="402"/>
      <c r="B2847" s="402"/>
      <c r="C2847" s="402"/>
    </row>
    <row r="2848" spans="1:3" x14ac:dyDescent="0.2">
      <c r="A2848" s="402"/>
      <c r="B2848" s="402"/>
      <c r="C2848" s="402"/>
    </row>
    <row r="2849" spans="1:3" x14ac:dyDescent="0.2">
      <c r="A2849" s="402"/>
      <c r="B2849" s="402"/>
      <c r="C2849" s="402"/>
    </row>
    <row r="2850" spans="1:3" x14ac:dyDescent="0.2">
      <c r="A2850" s="402"/>
      <c r="B2850" s="402"/>
      <c r="C2850" s="402"/>
    </row>
    <row r="2851" spans="1:3" x14ac:dyDescent="0.2">
      <c r="A2851" s="402"/>
      <c r="B2851" s="402"/>
      <c r="C2851" s="402"/>
    </row>
    <row r="2852" spans="1:3" x14ac:dyDescent="0.2">
      <c r="A2852" s="402"/>
      <c r="B2852" s="402"/>
      <c r="C2852" s="402"/>
    </row>
    <row r="2853" spans="1:3" x14ac:dyDescent="0.2">
      <c r="A2853" s="402"/>
      <c r="B2853" s="402"/>
      <c r="C2853" s="402"/>
    </row>
    <row r="2854" spans="1:3" x14ac:dyDescent="0.2">
      <c r="A2854" s="402"/>
      <c r="B2854" s="402"/>
      <c r="C2854" s="402"/>
    </row>
    <row r="2855" spans="1:3" x14ac:dyDescent="0.2">
      <c r="A2855" s="402"/>
      <c r="B2855" s="402"/>
      <c r="C2855" s="402"/>
    </row>
    <row r="2856" spans="1:3" x14ac:dyDescent="0.2">
      <c r="A2856" s="402"/>
      <c r="B2856" s="402"/>
      <c r="C2856" s="402"/>
    </row>
    <row r="2857" spans="1:3" x14ac:dyDescent="0.2">
      <c r="A2857" s="402"/>
      <c r="B2857" s="402"/>
      <c r="C2857" s="402"/>
    </row>
    <row r="2858" spans="1:3" x14ac:dyDescent="0.2">
      <c r="A2858" s="402"/>
      <c r="B2858" s="402"/>
      <c r="C2858" s="402"/>
    </row>
    <row r="2859" spans="1:3" x14ac:dyDescent="0.2">
      <c r="A2859" s="402"/>
      <c r="B2859" s="402"/>
      <c r="C2859" s="402"/>
    </row>
    <row r="2860" spans="1:3" x14ac:dyDescent="0.2">
      <c r="A2860" s="402"/>
      <c r="B2860" s="402"/>
      <c r="C2860" s="402"/>
    </row>
    <row r="2861" spans="1:3" x14ac:dyDescent="0.2">
      <c r="A2861" s="402"/>
      <c r="B2861" s="402"/>
      <c r="C2861" s="402"/>
    </row>
    <row r="2862" spans="1:3" x14ac:dyDescent="0.2">
      <c r="A2862" s="402"/>
      <c r="B2862" s="402"/>
      <c r="C2862" s="402"/>
    </row>
    <row r="2863" spans="1:3" x14ac:dyDescent="0.2">
      <c r="A2863" s="402"/>
      <c r="B2863" s="402"/>
      <c r="C2863" s="402"/>
    </row>
    <row r="2864" spans="1:3" x14ac:dyDescent="0.2">
      <c r="A2864" s="402"/>
      <c r="B2864" s="402"/>
      <c r="C2864" s="402"/>
    </row>
    <row r="2865" spans="1:3" x14ac:dyDescent="0.2">
      <c r="A2865" s="402"/>
      <c r="B2865" s="402"/>
      <c r="C2865" s="402"/>
    </row>
    <row r="2866" spans="1:3" x14ac:dyDescent="0.2">
      <c r="A2866" s="402"/>
      <c r="B2866" s="402"/>
      <c r="C2866" s="402"/>
    </row>
    <row r="2867" spans="1:3" x14ac:dyDescent="0.2">
      <c r="A2867" s="402"/>
      <c r="B2867" s="402"/>
      <c r="C2867" s="402"/>
    </row>
    <row r="2868" spans="1:3" x14ac:dyDescent="0.2">
      <c r="A2868" s="402"/>
      <c r="B2868" s="402"/>
      <c r="C2868" s="402"/>
    </row>
    <row r="2869" spans="1:3" x14ac:dyDescent="0.2">
      <c r="A2869" s="402"/>
      <c r="B2869" s="402"/>
      <c r="C2869" s="402"/>
    </row>
    <row r="2870" spans="1:3" x14ac:dyDescent="0.2">
      <c r="A2870" s="402"/>
      <c r="B2870" s="402"/>
      <c r="C2870" s="402"/>
    </row>
    <row r="2871" spans="1:3" x14ac:dyDescent="0.2">
      <c r="A2871" s="402"/>
      <c r="B2871" s="402"/>
      <c r="C2871" s="402"/>
    </row>
    <row r="2872" spans="1:3" x14ac:dyDescent="0.2">
      <c r="A2872" s="402"/>
      <c r="B2872" s="402"/>
      <c r="C2872" s="402"/>
    </row>
    <row r="2873" spans="1:3" x14ac:dyDescent="0.2">
      <c r="A2873" s="402"/>
      <c r="B2873" s="402"/>
      <c r="C2873" s="402"/>
    </row>
    <row r="2874" spans="1:3" x14ac:dyDescent="0.2">
      <c r="A2874" s="402"/>
      <c r="B2874" s="402"/>
      <c r="C2874" s="402"/>
    </row>
    <row r="2875" spans="1:3" x14ac:dyDescent="0.2">
      <c r="A2875" s="402"/>
      <c r="B2875" s="402"/>
      <c r="C2875" s="402"/>
    </row>
    <row r="2876" spans="1:3" x14ac:dyDescent="0.2">
      <c r="A2876" s="402"/>
      <c r="B2876" s="402"/>
      <c r="C2876" s="402"/>
    </row>
    <row r="2877" spans="1:3" x14ac:dyDescent="0.2">
      <c r="A2877" s="402"/>
      <c r="B2877" s="402"/>
      <c r="C2877" s="402"/>
    </row>
    <row r="2878" spans="1:3" x14ac:dyDescent="0.2">
      <c r="A2878" s="402"/>
      <c r="B2878" s="402"/>
      <c r="C2878" s="402"/>
    </row>
    <row r="2879" spans="1:3" x14ac:dyDescent="0.2">
      <c r="A2879" s="402"/>
      <c r="B2879" s="402"/>
      <c r="C2879" s="402"/>
    </row>
    <row r="2880" spans="1:3" x14ac:dyDescent="0.2">
      <c r="A2880" s="402"/>
      <c r="B2880" s="402"/>
      <c r="C2880" s="402"/>
    </row>
    <row r="2881" spans="1:3" x14ac:dyDescent="0.2">
      <c r="A2881" s="402"/>
      <c r="B2881" s="402"/>
      <c r="C2881" s="402"/>
    </row>
    <row r="2882" spans="1:3" x14ac:dyDescent="0.2">
      <c r="A2882" s="402"/>
      <c r="B2882" s="402"/>
      <c r="C2882" s="402"/>
    </row>
    <row r="2883" spans="1:3" x14ac:dyDescent="0.2">
      <c r="A2883" s="402"/>
      <c r="B2883" s="402"/>
      <c r="C2883" s="402"/>
    </row>
    <row r="2884" spans="1:3" x14ac:dyDescent="0.2">
      <c r="A2884" s="402"/>
      <c r="B2884" s="402"/>
      <c r="C2884" s="402"/>
    </row>
    <row r="2885" spans="1:3" x14ac:dyDescent="0.2">
      <c r="A2885" s="402"/>
      <c r="B2885" s="402"/>
      <c r="C2885" s="402"/>
    </row>
    <row r="2886" spans="1:3" x14ac:dyDescent="0.2">
      <c r="A2886" s="402"/>
      <c r="B2886" s="402"/>
      <c r="C2886" s="402"/>
    </row>
    <row r="2887" spans="1:3" x14ac:dyDescent="0.2">
      <c r="A2887" s="402"/>
      <c r="B2887" s="402"/>
      <c r="C2887" s="402"/>
    </row>
    <row r="2888" spans="1:3" x14ac:dyDescent="0.2">
      <c r="A2888" s="402"/>
      <c r="B2888" s="402"/>
      <c r="C2888" s="402"/>
    </row>
    <row r="2889" spans="1:3" x14ac:dyDescent="0.2">
      <c r="A2889" s="402"/>
      <c r="B2889" s="402"/>
      <c r="C2889" s="402"/>
    </row>
    <row r="2890" spans="1:3" x14ac:dyDescent="0.2">
      <c r="A2890" s="402"/>
      <c r="B2890" s="402"/>
      <c r="C2890" s="402"/>
    </row>
    <row r="2891" spans="1:3" x14ac:dyDescent="0.2">
      <c r="A2891" s="402"/>
      <c r="B2891" s="402"/>
      <c r="C2891" s="402"/>
    </row>
    <row r="2892" spans="1:3" x14ac:dyDescent="0.2">
      <c r="A2892" s="402"/>
      <c r="B2892" s="402"/>
      <c r="C2892" s="402"/>
    </row>
    <row r="2893" spans="1:3" x14ac:dyDescent="0.2">
      <c r="A2893" s="402"/>
      <c r="B2893" s="402"/>
      <c r="C2893" s="402"/>
    </row>
    <row r="2894" spans="1:3" x14ac:dyDescent="0.2">
      <c r="A2894" s="402"/>
      <c r="B2894" s="402"/>
      <c r="C2894" s="402"/>
    </row>
    <row r="2895" spans="1:3" x14ac:dyDescent="0.2">
      <c r="A2895" s="402"/>
      <c r="B2895" s="402"/>
      <c r="C2895" s="402"/>
    </row>
    <row r="2896" spans="1:3" x14ac:dyDescent="0.2">
      <c r="A2896" s="402"/>
      <c r="B2896" s="402"/>
      <c r="C2896" s="402"/>
    </row>
    <row r="2897" spans="1:3" x14ac:dyDescent="0.2">
      <c r="A2897" s="402"/>
      <c r="B2897" s="402"/>
      <c r="C2897" s="402"/>
    </row>
    <row r="2898" spans="1:3" x14ac:dyDescent="0.2">
      <c r="A2898" s="402"/>
      <c r="B2898" s="402"/>
      <c r="C2898" s="402"/>
    </row>
    <row r="2899" spans="1:3" x14ac:dyDescent="0.2">
      <c r="A2899" s="402"/>
      <c r="B2899" s="402"/>
      <c r="C2899" s="402"/>
    </row>
    <row r="2900" spans="1:3" x14ac:dyDescent="0.2">
      <c r="A2900" s="402"/>
      <c r="B2900" s="402"/>
      <c r="C2900" s="402"/>
    </row>
    <row r="2901" spans="1:3" x14ac:dyDescent="0.2">
      <c r="A2901" s="402"/>
      <c r="B2901" s="402"/>
      <c r="C2901" s="402"/>
    </row>
    <row r="2902" spans="1:3" x14ac:dyDescent="0.2">
      <c r="A2902" s="402"/>
      <c r="B2902" s="402"/>
      <c r="C2902" s="402"/>
    </row>
    <row r="2903" spans="1:3" x14ac:dyDescent="0.2">
      <c r="A2903" s="402"/>
      <c r="B2903" s="402"/>
      <c r="C2903" s="402"/>
    </row>
    <row r="2904" spans="1:3" x14ac:dyDescent="0.2">
      <c r="A2904" s="402"/>
      <c r="B2904" s="402"/>
      <c r="C2904" s="402"/>
    </row>
    <row r="2905" spans="1:3" x14ac:dyDescent="0.2">
      <c r="A2905" s="402"/>
      <c r="B2905" s="402"/>
      <c r="C2905" s="402"/>
    </row>
    <row r="2906" spans="1:3" x14ac:dyDescent="0.2">
      <c r="A2906" s="402"/>
      <c r="B2906" s="402"/>
      <c r="C2906" s="402"/>
    </row>
    <row r="2907" spans="1:3" x14ac:dyDescent="0.2">
      <c r="A2907" s="402"/>
      <c r="B2907" s="402"/>
      <c r="C2907" s="402"/>
    </row>
    <row r="2908" spans="1:3" x14ac:dyDescent="0.2">
      <c r="A2908" s="402"/>
      <c r="B2908" s="402"/>
      <c r="C2908" s="402"/>
    </row>
    <row r="2909" spans="1:3" x14ac:dyDescent="0.2">
      <c r="A2909" s="402"/>
      <c r="B2909" s="402"/>
      <c r="C2909" s="402"/>
    </row>
    <row r="2910" spans="1:3" x14ac:dyDescent="0.2">
      <c r="A2910" s="402"/>
      <c r="B2910" s="402"/>
      <c r="C2910" s="402"/>
    </row>
    <row r="2911" spans="1:3" x14ac:dyDescent="0.2">
      <c r="A2911" s="402"/>
      <c r="B2911" s="402"/>
      <c r="C2911" s="402"/>
    </row>
    <row r="2912" spans="1:3" x14ac:dyDescent="0.2">
      <c r="A2912" s="402"/>
      <c r="B2912" s="402"/>
      <c r="C2912" s="402"/>
    </row>
    <row r="2913" spans="1:3" x14ac:dyDescent="0.2">
      <c r="A2913" s="402"/>
      <c r="B2913" s="402"/>
      <c r="C2913" s="402"/>
    </row>
    <row r="2914" spans="1:3" x14ac:dyDescent="0.2">
      <c r="A2914" s="402"/>
      <c r="B2914" s="402"/>
      <c r="C2914" s="402"/>
    </row>
    <row r="2915" spans="1:3" x14ac:dyDescent="0.2">
      <c r="A2915" s="402"/>
      <c r="B2915" s="402"/>
      <c r="C2915" s="402"/>
    </row>
    <row r="2916" spans="1:3" x14ac:dyDescent="0.2">
      <c r="A2916" s="402"/>
      <c r="B2916" s="402"/>
      <c r="C2916" s="402"/>
    </row>
    <row r="2917" spans="1:3" x14ac:dyDescent="0.2">
      <c r="A2917" s="402"/>
      <c r="B2917" s="402"/>
      <c r="C2917" s="402"/>
    </row>
    <row r="2918" spans="1:3" x14ac:dyDescent="0.2">
      <c r="A2918" s="402"/>
      <c r="B2918" s="402"/>
      <c r="C2918" s="402"/>
    </row>
    <row r="2919" spans="1:3" x14ac:dyDescent="0.2">
      <c r="A2919" s="402"/>
      <c r="B2919" s="402"/>
      <c r="C2919" s="402"/>
    </row>
    <row r="2920" spans="1:3" x14ac:dyDescent="0.2">
      <c r="A2920" s="402"/>
      <c r="B2920" s="402"/>
      <c r="C2920" s="402"/>
    </row>
    <row r="2921" spans="1:3" x14ac:dyDescent="0.2">
      <c r="A2921" s="402"/>
      <c r="B2921" s="402"/>
      <c r="C2921" s="402"/>
    </row>
    <row r="2922" spans="1:3" x14ac:dyDescent="0.2">
      <c r="A2922" s="402"/>
      <c r="B2922" s="402"/>
      <c r="C2922" s="402"/>
    </row>
    <row r="2923" spans="1:3" x14ac:dyDescent="0.2">
      <c r="A2923" s="402"/>
      <c r="B2923" s="402"/>
      <c r="C2923" s="402"/>
    </row>
    <row r="2924" spans="1:3" x14ac:dyDescent="0.2">
      <c r="A2924" s="402"/>
      <c r="B2924" s="402"/>
      <c r="C2924" s="402"/>
    </row>
    <row r="2925" spans="1:3" x14ac:dyDescent="0.2">
      <c r="A2925" s="402"/>
      <c r="B2925" s="402"/>
      <c r="C2925" s="402"/>
    </row>
    <row r="2926" spans="1:3" x14ac:dyDescent="0.2">
      <c r="A2926" s="402"/>
      <c r="B2926" s="402"/>
      <c r="C2926" s="402"/>
    </row>
    <row r="2927" spans="1:3" x14ac:dyDescent="0.2">
      <c r="A2927" s="402"/>
      <c r="B2927" s="402"/>
      <c r="C2927" s="402"/>
    </row>
    <row r="2928" spans="1:3" x14ac:dyDescent="0.2">
      <c r="A2928" s="402"/>
      <c r="B2928" s="402"/>
      <c r="C2928" s="402"/>
    </row>
    <row r="2929" spans="1:3" x14ac:dyDescent="0.2">
      <c r="A2929" s="402"/>
      <c r="B2929" s="402"/>
      <c r="C2929" s="402"/>
    </row>
    <row r="2930" spans="1:3" x14ac:dyDescent="0.2">
      <c r="A2930" s="402"/>
      <c r="B2930" s="402"/>
      <c r="C2930" s="402"/>
    </row>
    <row r="2931" spans="1:3" x14ac:dyDescent="0.2">
      <c r="A2931" s="402"/>
      <c r="B2931" s="402"/>
      <c r="C2931" s="402"/>
    </row>
    <row r="2932" spans="1:3" x14ac:dyDescent="0.2">
      <c r="A2932" s="402"/>
      <c r="B2932" s="402"/>
      <c r="C2932" s="402"/>
    </row>
    <row r="2933" spans="1:3" x14ac:dyDescent="0.2">
      <c r="A2933" s="402"/>
      <c r="B2933" s="402"/>
      <c r="C2933" s="402"/>
    </row>
    <row r="2934" spans="1:3" x14ac:dyDescent="0.2">
      <c r="A2934" s="402"/>
      <c r="B2934" s="402"/>
      <c r="C2934" s="402"/>
    </row>
    <row r="2935" spans="1:3" x14ac:dyDescent="0.2">
      <c r="A2935" s="402"/>
      <c r="B2935" s="402"/>
      <c r="C2935" s="402"/>
    </row>
    <row r="2936" spans="1:3" x14ac:dyDescent="0.2">
      <c r="A2936" s="402"/>
      <c r="B2936" s="402"/>
      <c r="C2936" s="402"/>
    </row>
    <row r="2937" spans="1:3" x14ac:dyDescent="0.2">
      <c r="A2937" s="402"/>
      <c r="B2937" s="402"/>
      <c r="C2937" s="402"/>
    </row>
    <row r="2938" spans="1:3" x14ac:dyDescent="0.2">
      <c r="A2938" s="402"/>
      <c r="B2938" s="402"/>
      <c r="C2938" s="402"/>
    </row>
    <row r="2939" spans="1:3" x14ac:dyDescent="0.2">
      <c r="A2939" s="402"/>
      <c r="B2939" s="402"/>
      <c r="C2939" s="402"/>
    </row>
    <row r="2940" spans="1:3" x14ac:dyDescent="0.2">
      <c r="A2940" s="402"/>
      <c r="B2940" s="402"/>
      <c r="C2940" s="402"/>
    </row>
    <row r="2941" spans="1:3" x14ac:dyDescent="0.2">
      <c r="A2941" s="402"/>
      <c r="B2941" s="402"/>
      <c r="C2941" s="402"/>
    </row>
    <row r="2942" spans="1:3" x14ac:dyDescent="0.2">
      <c r="A2942" s="402"/>
      <c r="B2942" s="402"/>
      <c r="C2942" s="402"/>
    </row>
    <row r="2943" spans="1:3" x14ac:dyDescent="0.2">
      <c r="A2943" s="402"/>
      <c r="B2943" s="402"/>
      <c r="C2943" s="402"/>
    </row>
    <row r="2944" spans="1:3" x14ac:dyDescent="0.2">
      <c r="A2944" s="402"/>
      <c r="B2944" s="402"/>
      <c r="C2944" s="402"/>
    </row>
    <row r="2945" spans="1:3" x14ac:dyDescent="0.2">
      <c r="A2945" s="402"/>
      <c r="B2945" s="402"/>
      <c r="C2945" s="402"/>
    </row>
    <row r="2946" spans="1:3" x14ac:dyDescent="0.2">
      <c r="A2946" s="402"/>
      <c r="B2946" s="402"/>
      <c r="C2946" s="402"/>
    </row>
    <row r="2947" spans="1:3" x14ac:dyDescent="0.2">
      <c r="A2947" s="402"/>
      <c r="B2947" s="402"/>
      <c r="C2947" s="402"/>
    </row>
    <row r="2948" spans="1:3" x14ac:dyDescent="0.2">
      <c r="A2948" s="402"/>
      <c r="B2948" s="402"/>
      <c r="C2948" s="402"/>
    </row>
    <row r="2949" spans="1:3" x14ac:dyDescent="0.2">
      <c r="A2949" s="402"/>
      <c r="B2949" s="402"/>
      <c r="C2949" s="402"/>
    </row>
    <row r="2950" spans="1:3" x14ac:dyDescent="0.2">
      <c r="A2950" s="402"/>
      <c r="B2950" s="402"/>
      <c r="C2950" s="402"/>
    </row>
    <row r="2951" spans="1:3" x14ac:dyDescent="0.2">
      <c r="A2951" s="402"/>
      <c r="B2951" s="402"/>
      <c r="C2951" s="402"/>
    </row>
    <row r="2952" spans="1:3" x14ac:dyDescent="0.2">
      <c r="A2952" s="402"/>
      <c r="B2952" s="402"/>
      <c r="C2952" s="402"/>
    </row>
    <row r="2953" spans="1:3" x14ac:dyDescent="0.2">
      <c r="A2953" s="402"/>
      <c r="B2953" s="402"/>
      <c r="C2953" s="402"/>
    </row>
    <row r="2954" spans="1:3" x14ac:dyDescent="0.2">
      <c r="A2954" s="402"/>
      <c r="B2954" s="402"/>
      <c r="C2954" s="402"/>
    </row>
    <row r="2955" spans="1:3" x14ac:dyDescent="0.2">
      <c r="A2955" s="402"/>
      <c r="B2955" s="402"/>
      <c r="C2955" s="402"/>
    </row>
    <row r="2956" spans="1:3" x14ac:dyDescent="0.2">
      <c r="A2956" s="402"/>
      <c r="B2956" s="402"/>
      <c r="C2956" s="402"/>
    </row>
    <row r="2957" spans="1:3" x14ac:dyDescent="0.2">
      <c r="A2957" s="402"/>
      <c r="B2957" s="402"/>
      <c r="C2957" s="402"/>
    </row>
    <row r="2958" spans="1:3" x14ac:dyDescent="0.2">
      <c r="A2958" s="402"/>
      <c r="B2958" s="402"/>
      <c r="C2958" s="402"/>
    </row>
    <row r="2959" spans="1:3" x14ac:dyDescent="0.2">
      <c r="A2959" s="402"/>
      <c r="B2959" s="402"/>
      <c r="C2959" s="402"/>
    </row>
    <row r="2960" spans="1:3" x14ac:dyDescent="0.2">
      <c r="A2960" s="402"/>
      <c r="B2960" s="402"/>
      <c r="C2960" s="402"/>
    </row>
    <row r="2961" spans="1:3" x14ac:dyDescent="0.2">
      <c r="A2961" s="402"/>
      <c r="B2961" s="402"/>
      <c r="C2961" s="402"/>
    </row>
    <row r="2962" spans="1:3" x14ac:dyDescent="0.2">
      <c r="A2962" s="402"/>
      <c r="B2962" s="402"/>
      <c r="C2962" s="402"/>
    </row>
    <row r="2963" spans="1:3" x14ac:dyDescent="0.2">
      <c r="A2963" s="402"/>
      <c r="B2963" s="402"/>
      <c r="C2963" s="402"/>
    </row>
    <row r="2964" spans="1:3" x14ac:dyDescent="0.2">
      <c r="A2964" s="402"/>
      <c r="B2964" s="402"/>
      <c r="C2964" s="402"/>
    </row>
    <row r="2965" spans="1:3" x14ac:dyDescent="0.2">
      <c r="A2965" s="402"/>
      <c r="B2965" s="402"/>
      <c r="C2965" s="402"/>
    </row>
    <row r="2966" spans="1:3" x14ac:dyDescent="0.2">
      <c r="A2966" s="402"/>
      <c r="B2966" s="402"/>
      <c r="C2966" s="402"/>
    </row>
    <row r="2967" spans="1:3" x14ac:dyDescent="0.2">
      <c r="A2967" s="402"/>
      <c r="B2967" s="402"/>
      <c r="C2967" s="402"/>
    </row>
    <row r="2968" spans="1:3" x14ac:dyDescent="0.2">
      <c r="A2968" s="402"/>
      <c r="B2968" s="402"/>
      <c r="C2968" s="402"/>
    </row>
    <row r="2969" spans="1:3" x14ac:dyDescent="0.2">
      <c r="A2969" s="402"/>
      <c r="B2969" s="402"/>
      <c r="C2969" s="402"/>
    </row>
    <row r="2970" spans="1:3" x14ac:dyDescent="0.2">
      <c r="A2970" s="402"/>
      <c r="B2970" s="402"/>
      <c r="C2970" s="402"/>
    </row>
    <row r="2971" spans="1:3" x14ac:dyDescent="0.2">
      <c r="A2971" s="402"/>
      <c r="B2971" s="402"/>
      <c r="C2971" s="402"/>
    </row>
    <row r="2972" spans="1:3" x14ac:dyDescent="0.2">
      <c r="A2972" s="402"/>
      <c r="B2972" s="402"/>
      <c r="C2972" s="402"/>
    </row>
    <row r="2973" spans="1:3" x14ac:dyDescent="0.2">
      <c r="A2973" s="402"/>
      <c r="B2973" s="402"/>
      <c r="C2973" s="402"/>
    </row>
    <row r="2974" spans="1:3" x14ac:dyDescent="0.2">
      <c r="A2974" s="402"/>
      <c r="B2974" s="402"/>
      <c r="C2974" s="402"/>
    </row>
    <row r="2975" spans="1:3" x14ac:dyDescent="0.2">
      <c r="A2975" s="402"/>
      <c r="B2975" s="402"/>
      <c r="C2975" s="402"/>
    </row>
    <row r="2976" spans="1:3" x14ac:dyDescent="0.2">
      <c r="A2976" s="402"/>
      <c r="B2976" s="402"/>
      <c r="C2976" s="402"/>
    </row>
    <row r="2977" spans="1:3" x14ac:dyDescent="0.2">
      <c r="A2977" s="402"/>
      <c r="B2977" s="402"/>
      <c r="C2977" s="402"/>
    </row>
    <row r="2978" spans="1:3" x14ac:dyDescent="0.2">
      <c r="A2978" s="402"/>
      <c r="B2978" s="402"/>
      <c r="C2978" s="402"/>
    </row>
    <row r="2979" spans="1:3" x14ac:dyDescent="0.2">
      <c r="A2979" s="402"/>
      <c r="B2979" s="402"/>
      <c r="C2979" s="402"/>
    </row>
    <row r="2980" spans="1:3" x14ac:dyDescent="0.2">
      <c r="A2980" s="402"/>
      <c r="B2980" s="402"/>
      <c r="C2980" s="402"/>
    </row>
    <row r="2981" spans="1:3" x14ac:dyDescent="0.2">
      <c r="A2981" s="402"/>
      <c r="B2981" s="402"/>
      <c r="C2981" s="402"/>
    </row>
    <row r="2982" spans="1:3" x14ac:dyDescent="0.2">
      <c r="A2982" s="402"/>
      <c r="B2982" s="402"/>
      <c r="C2982" s="402"/>
    </row>
    <row r="2983" spans="1:3" x14ac:dyDescent="0.2">
      <c r="A2983" s="402"/>
      <c r="B2983" s="402"/>
      <c r="C2983" s="402"/>
    </row>
    <row r="2984" spans="1:3" x14ac:dyDescent="0.2">
      <c r="A2984" s="402"/>
      <c r="B2984" s="402"/>
      <c r="C2984" s="402"/>
    </row>
    <row r="2985" spans="1:3" x14ac:dyDescent="0.2">
      <c r="A2985" s="402"/>
      <c r="B2985" s="402"/>
      <c r="C2985" s="402"/>
    </row>
    <row r="2986" spans="1:3" x14ac:dyDescent="0.2">
      <c r="A2986" s="402"/>
      <c r="B2986" s="402"/>
      <c r="C2986" s="402"/>
    </row>
    <row r="2987" spans="1:3" x14ac:dyDescent="0.2">
      <c r="A2987" s="402"/>
      <c r="B2987" s="402"/>
      <c r="C2987" s="402"/>
    </row>
    <row r="2988" spans="1:3" x14ac:dyDescent="0.2">
      <c r="A2988" s="402"/>
      <c r="B2988" s="402"/>
      <c r="C2988" s="402"/>
    </row>
    <row r="2989" spans="1:3" x14ac:dyDescent="0.2">
      <c r="A2989" s="402"/>
      <c r="B2989" s="402"/>
      <c r="C2989" s="402"/>
    </row>
    <row r="2990" spans="1:3" x14ac:dyDescent="0.2">
      <c r="A2990" s="402"/>
      <c r="B2990" s="402"/>
      <c r="C2990" s="402"/>
    </row>
    <row r="2991" spans="1:3" x14ac:dyDescent="0.2">
      <c r="A2991" s="402"/>
      <c r="B2991" s="402"/>
      <c r="C2991" s="402"/>
    </row>
    <row r="2992" spans="1:3" x14ac:dyDescent="0.2">
      <c r="A2992" s="402"/>
      <c r="B2992" s="402"/>
      <c r="C2992" s="402"/>
    </row>
    <row r="2993" spans="1:3" x14ac:dyDescent="0.2">
      <c r="A2993" s="402"/>
      <c r="B2993" s="402"/>
      <c r="C2993" s="402"/>
    </row>
    <row r="2994" spans="1:3" x14ac:dyDescent="0.2">
      <c r="A2994" s="402"/>
      <c r="B2994" s="402"/>
      <c r="C2994" s="402"/>
    </row>
    <row r="2995" spans="1:3" x14ac:dyDescent="0.2">
      <c r="A2995" s="402"/>
      <c r="B2995" s="402"/>
      <c r="C2995" s="402"/>
    </row>
    <row r="2996" spans="1:3" x14ac:dyDescent="0.2">
      <c r="A2996" s="402"/>
      <c r="B2996" s="402"/>
      <c r="C2996" s="402"/>
    </row>
    <row r="2997" spans="1:3" x14ac:dyDescent="0.2">
      <c r="A2997" s="402"/>
      <c r="B2997" s="402"/>
      <c r="C2997" s="402"/>
    </row>
    <row r="2998" spans="1:3" x14ac:dyDescent="0.2">
      <c r="A2998" s="402"/>
      <c r="B2998" s="402"/>
      <c r="C2998" s="402"/>
    </row>
    <row r="2999" spans="1:3" x14ac:dyDescent="0.2">
      <c r="A2999" s="402"/>
      <c r="B2999" s="402"/>
      <c r="C2999" s="402"/>
    </row>
    <row r="3000" spans="1:3" x14ac:dyDescent="0.2">
      <c r="A3000" s="402"/>
      <c r="B3000" s="402"/>
      <c r="C3000" s="402"/>
    </row>
    <row r="3001" spans="1:3" x14ac:dyDescent="0.2">
      <c r="A3001" s="402"/>
      <c r="B3001" s="402"/>
      <c r="C3001" s="402"/>
    </row>
    <row r="3002" spans="1:3" x14ac:dyDescent="0.2">
      <c r="A3002" s="402"/>
      <c r="B3002" s="402"/>
      <c r="C3002" s="402"/>
    </row>
    <row r="3003" spans="1:3" x14ac:dyDescent="0.2">
      <c r="A3003" s="402"/>
      <c r="B3003" s="402"/>
      <c r="C3003" s="402"/>
    </row>
    <row r="3004" spans="1:3" x14ac:dyDescent="0.2">
      <c r="A3004" s="402"/>
      <c r="B3004" s="402"/>
      <c r="C3004" s="402"/>
    </row>
    <row r="3005" spans="1:3" x14ac:dyDescent="0.2">
      <c r="A3005" s="402"/>
      <c r="B3005" s="402"/>
      <c r="C3005" s="402"/>
    </row>
    <row r="3006" spans="1:3" x14ac:dyDescent="0.2">
      <c r="A3006" s="402"/>
      <c r="B3006" s="402"/>
      <c r="C3006" s="402"/>
    </row>
    <row r="3007" spans="1:3" x14ac:dyDescent="0.2">
      <c r="A3007" s="402"/>
      <c r="B3007" s="402"/>
      <c r="C3007" s="402"/>
    </row>
    <row r="3008" spans="1:3" x14ac:dyDescent="0.2">
      <c r="A3008" s="402"/>
      <c r="B3008" s="402"/>
      <c r="C3008" s="402"/>
    </row>
    <row r="3009" spans="1:3" x14ac:dyDescent="0.2">
      <c r="A3009" s="402"/>
      <c r="B3009" s="402"/>
      <c r="C3009" s="402"/>
    </row>
    <row r="3010" spans="1:3" x14ac:dyDescent="0.2">
      <c r="A3010" s="402"/>
      <c r="B3010" s="402"/>
      <c r="C3010" s="402"/>
    </row>
    <row r="3011" spans="1:3" x14ac:dyDescent="0.2">
      <c r="A3011" s="402"/>
      <c r="B3011" s="402"/>
      <c r="C3011" s="402"/>
    </row>
    <row r="3012" spans="1:3" x14ac:dyDescent="0.2">
      <c r="A3012" s="402"/>
      <c r="B3012" s="402"/>
      <c r="C3012" s="402"/>
    </row>
    <row r="3013" spans="1:3" x14ac:dyDescent="0.2">
      <c r="A3013" s="402"/>
      <c r="B3013" s="402"/>
      <c r="C3013" s="402"/>
    </row>
    <row r="3014" spans="1:3" x14ac:dyDescent="0.2">
      <c r="A3014" s="402"/>
      <c r="B3014" s="402"/>
      <c r="C3014" s="402"/>
    </row>
    <row r="3015" spans="1:3" x14ac:dyDescent="0.2">
      <c r="A3015" s="402"/>
      <c r="B3015" s="402"/>
      <c r="C3015" s="402"/>
    </row>
    <row r="3016" spans="1:3" x14ac:dyDescent="0.2">
      <c r="A3016" s="402"/>
      <c r="B3016" s="402"/>
      <c r="C3016" s="402"/>
    </row>
    <row r="3017" spans="1:3" x14ac:dyDescent="0.2">
      <c r="A3017" s="402"/>
      <c r="B3017" s="402"/>
      <c r="C3017" s="402"/>
    </row>
    <row r="3018" spans="1:3" x14ac:dyDescent="0.2">
      <c r="A3018" s="402"/>
      <c r="B3018" s="402"/>
      <c r="C3018" s="402"/>
    </row>
    <row r="3019" spans="1:3" x14ac:dyDescent="0.2">
      <c r="A3019" s="402"/>
      <c r="B3019" s="402"/>
      <c r="C3019" s="402"/>
    </row>
    <row r="3020" spans="1:3" x14ac:dyDescent="0.2">
      <c r="A3020" s="402"/>
      <c r="B3020" s="402"/>
      <c r="C3020" s="402"/>
    </row>
    <row r="3021" spans="1:3" x14ac:dyDescent="0.2">
      <c r="A3021" s="402"/>
      <c r="B3021" s="402"/>
      <c r="C3021" s="402"/>
    </row>
    <row r="3022" spans="1:3" x14ac:dyDescent="0.2">
      <c r="A3022" s="402"/>
      <c r="B3022" s="402"/>
      <c r="C3022" s="402"/>
    </row>
    <row r="3023" spans="1:3" x14ac:dyDescent="0.2">
      <c r="A3023" s="402"/>
      <c r="B3023" s="402"/>
      <c r="C3023" s="402"/>
    </row>
    <row r="3024" spans="1:3" x14ac:dyDescent="0.2">
      <c r="A3024" s="402"/>
      <c r="B3024" s="402"/>
      <c r="C3024" s="402"/>
    </row>
    <row r="3025" spans="1:3" x14ac:dyDescent="0.2">
      <c r="A3025" s="402"/>
      <c r="B3025" s="402"/>
      <c r="C3025" s="402"/>
    </row>
    <row r="3026" spans="1:3" x14ac:dyDescent="0.2">
      <c r="A3026" s="402"/>
      <c r="B3026" s="402"/>
      <c r="C3026" s="402"/>
    </row>
    <row r="3027" spans="1:3" x14ac:dyDescent="0.2">
      <c r="A3027" s="402"/>
      <c r="B3027" s="402"/>
      <c r="C3027" s="402"/>
    </row>
    <row r="3028" spans="1:3" x14ac:dyDescent="0.2">
      <c r="A3028" s="402"/>
      <c r="B3028" s="402"/>
      <c r="C3028" s="402"/>
    </row>
    <row r="3029" spans="1:3" x14ac:dyDescent="0.2">
      <c r="A3029" s="402"/>
      <c r="B3029" s="402"/>
      <c r="C3029" s="402"/>
    </row>
    <row r="3030" spans="1:3" x14ac:dyDescent="0.2">
      <c r="A3030" s="402"/>
      <c r="B3030" s="402"/>
      <c r="C3030" s="402"/>
    </row>
    <row r="3031" spans="1:3" x14ac:dyDescent="0.2">
      <c r="A3031" s="402"/>
      <c r="B3031" s="402"/>
      <c r="C3031" s="402"/>
    </row>
    <row r="3032" spans="1:3" x14ac:dyDescent="0.2">
      <c r="A3032" s="402"/>
      <c r="B3032" s="402"/>
      <c r="C3032" s="402"/>
    </row>
    <row r="3033" spans="1:3" x14ac:dyDescent="0.2">
      <c r="A3033" s="402"/>
      <c r="B3033" s="402"/>
      <c r="C3033" s="402"/>
    </row>
    <row r="3034" spans="1:3" x14ac:dyDescent="0.2">
      <c r="A3034" s="402"/>
      <c r="B3034" s="402"/>
      <c r="C3034" s="402"/>
    </row>
    <row r="3035" spans="1:3" x14ac:dyDescent="0.2">
      <c r="A3035" s="402"/>
      <c r="B3035" s="402"/>
      <c r="C3035" s="402"/>
    </row>
    <row r="3036" spans="1:3" x14ac:dyDescent="0.2">
      <c r="A3036" s="402"/>
      <c r="B3036" s="402"/>
      <c r="C3036" s="402"/>
    </row>
    <row r="3037" spans="1:3" x14ac:dyDescent="0.2">
      <c r="A3037" s="402"/>
      <c r="B3037" s="402"/>
      <c r="C3037" s="402"/>
    </row>
    <row r="3038" spans="1:3" x14ac:dyDescent="0.2">
      <c r="A3038" s="402"/>
      <c r="B3038" s="402"/>
      <c r="C3038" s="402"/>
    </row>
    <row r="3039" spans="1:3" x14ac:dyDescent="0.2">
      <c r="A3039" s="402"/>
      <c r="B3039" s="402"/>
      <c r="C3039" s="402"/>
    </row>
    <row r="3040" spans="1:3" x14ac:dyDescent="0.2">
      <c r="A3040" s="402"/>
      <c r="B3040" s="402"/>
      <c r="C3040" s="402"/>
    </row>
    <row r="3041" spans="1:3" x14ac:dyDescent="0.2">
      <c r="A3041" s="402"/>
      <c r="B3041" s="402"/>
      <c r="C3041" s="402"/>
    </row>
    <row r="3042" spans="1:3" x14ac:dyDescent="0.2">
      <c r="A3042" s="402"/>
      <c r="B3042" s="402"/>
      <c r="C3042" s="402"/>
    </row>
    <row r="3043" spans="1:3" x14ac:dyDescent="0.2">
      <c r="A3043" s="402"/>
      <c r="B3043" s="402"/>
      <c r="C3043" s="402"/>
    </row>
    <row r="3044" spans="1:3" x14ac:dyDescent="0.2">
      <c r="A3044" s="402"/>
      <c r="B3044" s="402"/>
      <c r="C3044" s="402"/>
    </row>
    <row r="3045" spans="1:3" x14ac:dyDescent="0.2">
      <c r="A3045" s="402"/>
      <c r="B3045" s="402"/>
      <c r="C3045" s="402"/>
    </row>
    <row r="3046" spans="1:3" x14ac:dyDescent="0.2">
      <c r="A3046" s="402"/>
      <c r="B3046" s="402"/>
      <c r="C3046" s="402"/>
    </row>
    <row r="3047" spans="1:3" x14ac:dyDescent="0.2">
      <c r="A3047" s="402"/>
      <c r="B3047" s="402"/>
      <c r="C3047" s="402"/>
    </row>
    <row r="3048" spans="1:3" x14ac:dyDescent="0.2">
      <c r="A3048" s="402"/>
      <c r="B3048" s="402"/>
      <c r="C3048" s="402"/>
    </row>
    <row r="3049" spans="1:3" x14ac:dyDescent="0.2">
      <c r="A3049" s="402"/>
      <c r="B3049" s="402"/>
      <c r="C3049" s="402"/>
    </row>
    <row r="3050" spans="1:3" x14ac:dyDescent="0.2">
      <c r="A3050" s="402"/>
      <c r="B3050" s="402"/>
      <c r="C3050" s="402"/>
    </row>
    <row r="3051" spans="1:3" x14ac:dyDescent="0.2">
      <c r="A3051" s="402"/>
      <c r="B3051" s="402"/>
      <c r="C3051" s="402"/>
    </row>
    <row r="3052" spans="1:3" x14ac:dyDescent="0.2">
      <c r="A3052" s="402"/>
      <c r="B3052" s="402"/>
      <c r="C3052" s="402"/>
    </row>
    <row r="3053" spans="1:3" x14ac:dyDescent="0.2">
      <c r="A3053" s="402"/>
      <c r="B3053" s="402"/>
      <c r="C3053" s="402"/>
    </row>
    <row r="3054" spans="1:3" x14ac:dyDescent="0.2">
      <c r="A3054" s="402"/>
      <c r="B3054" s="402"/>
      <c r="C3054" s="402"/>
    </row>
    <row r="3055" spans="1:3" x14ac:dyDescent="0.2">
      <c r="A3055" s="402"/>
      <c r="B3055" s="402"/>
      <c r="C3055" s="402"/>
    </row>
    <row r="3056" spans="1:3" x14ac:dyDescent="0.2">
      <c r="A3056" s="402"/>
      <c r="B3056" s="402"/>
      <c r="C3056" s="402"/>
    </row>
    <row r="3057" spans="1:3" x14ac:dyDescent="0.2">
      <c r="A3057" s="402"/>
      <c r="B3057" s="402"/>
      <c r="C3057" s="402"/>
    </row>
    <row r="3058" spans="1:3" x14ac:dyDescent="0.2">
      <c r="A3058" s="402"/>
      <c r="B3058" s="402"/>
      <c r="C3058" s="402"/>
    </row>
    <row r="3059" spans="1:3" x14ac:dyDescent="0.2">
      <c r="A3059" s="402"/>
      <c r="B3059" s="402"/>
      <c r="C3059" s="402"/>
    </row>
    <row r="3060" spans="1:3" x14ac:dyDescent="0.2">
      <c r="A3060" s="402"/>
      <c r="B3060" s="402"/>
      <c r="C3060" s="402"/>
    </row>
    <row r="3061" spans="1:3" x14ac:dyDescent="0.2">
      <c r="A3061" s="402"/>
      <c r="B3061" s="402"/>
      <c r="C3061" s="402"/>
    </row>
    <row r="3062" spans="1:3" x14ac:dyDescent="0.2">
      <c r="A3062" s="402"/>
      <c r="B3062" s="402"/>
      <c r="C3062" s="402"/>
    </row>
    <row r="3063" spans="1:3" x14ac:dyDescent="0.2">
      <c r="A3063" s="402"/>
      <c r="B3063" s="402"/>
      <c r="C3063" s="402"/>
    </row>
    <row r="3064" spans="1:3" x14ac:dyDescent="0.2">
      <c r="A3064" s="402"/>
      <c r="B3064" s="402"/>
      <c r="C3064" s="402"/>
    </row>
    <row r="3065" spans="1:3" x14ac:dyDescent="0.2">
      <c r="A3065" s="402"/>
      <c r="B3065" s="402"/>
      <c r="C3065" s="402"/>
    </row>
    <row r="3066" spans="1:3" x14ac:dyDescent="0.2">
      <c r="A3066" s="402"/>
      <c r="B3066" s="402"/>
      <c r="C3066" s="402"/>
    </row>
    <row r="3067" spans="1:3" x14ac:dyDescent="0.2">
      <c r="A3067" s="402"/>
      <c r="B3067" s="402"/>
      <c r="C3067" s="402"/>
    </row>
    <row r="3068" spans="1:3" x14ac:dyDescent="0.2">
      <c r="A3068" s="402"/>
      <c r="B3068" s="402"/>
      <c r="C3068" s="402"/>
    </row>
    <row r="3069" spans="1:3" x14ac:dyDescent="0.2">
      <c r="A3069" s="402"/>
      <c r="B3069" s="402"/>
      <c r="C3069" s="402"/>
    </row>
    <row r="3070" spans="1:3" x14ac:dyDescent="0.2">
      <c r="A3070" s="402"/>
      <c r="B3070" s="402"/>
      <c r="C3070" s="402"/>
    </row>
    <row r="3071" spans="1:3" x14ac:dyDescent="0.2">
      <c r="A3071" s="402"/>
      <c r="B3071" s="402"/>
      <c r="C3071" s="402"/>
    </row>
    <row r="3072" spans="1:3" x14ac:dyDescent="0.2">
      <c r="A3072" s="402"/>
      <c r="B3072" s="402"/>
      <c r="C3072" s="402"/>
    </row>
    <row r="3073" spans="1:3" x14ac:dyDescent="0.2">
      <c r="A3073" s="402"/>
      <c r="B3073" s="402"/>
      <c r="C3073" s="402"/>
    </row>
    <row r="3074" spans="1:3" x14ac:dyDescent="0.2">
      <c r="A3074" s="402"/>
      <c r="B3074" s="402"/>
      <c r="C3074" s="402"/>
    </row>
    <row r="3075" spans="1:3" x14ac:dyDescent="0.2">
      <c r="A3075" s="402"/>
      <c r="B3075" s="402"/>
      <c r="C3075" s="402"/>
    </row>
    <row r="3076" spans="1:3" x14ac:dyDescent="0.2">
      <c r="A3076" s="402"/>
      <c r="B3076" s="402"/>
      <c r="C3076" s="402"/>
    </row>
    <row r="3077" spans="1:3" x14ac:dyDescent="0.2">
      <c r="A3077" s="402"/>
      <c r="B3077" s="402"/>
      <c r="C3077" s="402"/>
    </row>
    <row r="3078" spans="1:3" x14ac:dyDescent="0.2">
      <c r="A3078" s="402"/>
      <c r="B3078" s="402"/>
      <c r="C3078" s="402"/>
    </row>
    <row r="3079" spans="1:3" x14ac:dyDescent="0.2">
      <c r="A3079" s="402"/>
      <c r="B3079" s="402"/>
      <c r="C3079" s="402"/>
    </row>
    <row r="3080" spans="1:3" x14ac:dyDescent="0.2">
      <c r="A3080" s="402"/>
      <c r="B3080" s="402"/>
      <c r="C3080" s="402"/>
    </row>
    <row r="3081" spans="1:3" x14ac:dyDescent="0.2">
      <c r="A3081" s="402"/>
      <c r="B3081" s="402"/>
      <c r="C3081" s="402"/>
    </row>
    <row r="3082" spans="1:3" x14ac:dyDescent="0.2">
      <c r="A3082" s="402"/>
      <c r="B3082" s="402"/>
      <c r="C3082" s="402"/>
    </row>
    <row r="3083" spans="1:3" x14ac:dyDescent="0.2">
      <c r="A3083" s="402"/>
      <c r="B3083" s="402"/>
      <c r="C3083" s="402"/>
    </row>
    <row r="3084" spans="1:3" x14ac:dyDescent="0.2">
      <c r="A3084" s="402"/>
      <c r="B3084" s="402"/>
      <c r="C3084" s="402"/>
    </row>
    <row r="3085" spans="1:3" x14ac:dyDescent="0.2">
      <c r="A3085" s="402"/>
      <c r="B3085" s="402"/>
      <c r="C3085" s="402"/>
    </row>
    <row r="3086" spans="1:3" x14ac:dyDescent="0.2">
      <c r="A3086" s="402"/>
      <c r="B3086" s="402"/>
      <c r="C3086" s="402"/>
    </row>
    <row r="3087" spans="1:3" x14ac:dyDescent="0.2">
      <c r="A3087" s="402"/>
      <c r="B3087" s="402"/>
      <c r="C3087" s="402"/>
    </row>
    <row r="3088" spans="1:3" x14ac:dyDescent="0.2">
      <c r="A3088" s="402"/>
      <c r="B3088" s="402"/>
      <c r="C3088" s="402"/>
    </row>
    <row r="3089" spans="1:3" x14ac:dyDescent="0.2">
      <c r="A3089" s="402"/>
      <c r="B3089" s="402"/>
      <c r="C3089" s="402"/>
    </row>
    <row r="3090" spans="1:3" x14ac:dyDescent="0.2">
      <c r="A3090" s="402"/>
      <c r="B3090" s="402"/>
      <c r="C3090" s="402"/>
    </row>
    <row r="3091" spans="1:3" x14ac:dyDescent="0.2">
      <c r="A3091" s="402"/>
      <c r="B3091" s="402"/>
      <c r="C3091" s="402"/>
    </row>
    <row r="3092" spans="1:3" x14ac:dyDescent="0.2">
      <c r="A3092" s="402"/>
      <c r="B3092" s="402"/>
      <c r="C3092" s="402"/>
    </row>
    <row r="3093" spans="1:3" x14ac:dyDescent="0.2">
      <c r="A3093" s="402"/>
      <c r="B3093" s="402"/>
      <c r="C3093" s="402"/>
    </row>
    <row r="3094" spans="1:3" x14ac:dyDescent="0.2">
      <c r="A3094" s="402"/>
      <c r="B3094" s="402"/>
      <c r="C3094" s="402"/>
    </row>
    <row r="3095" spans="1:3" x14ac:dyDescent="0.2">
      <c r="A3095" s="402"/>
      <c r="B3095" s="402"/>
      <c r="C3095" s="402"/>
    </row>
    <row r="3096" spans="1:3" x14ac:dyDescent="0.2">
      <c r="A3096" s="402"/>
      <c r="B3096" s="402"/>
      <c r="C3096" s="402"/>
    </row>
    <row r="3097" spans="1:3" x14ac:dyDescent="0.2">
      <c r="A3097" s="402"/>
      <c r="B3097" s="402"/>
      <c r="C3097" s="402"/>
    </row>
    <row r="3098" spans="1:3" x14ac:dyDescent="0.2">
      <c r="A3098" s="402"/>
      <c r="B3098" s="402"/>
      <c r="C3098" s="402"/>
    </row>
    <row r="3099" spans="1:3" x14ac:dyDescent="0.2">
      <c r="A3099" s="402"/>
      <c r="B3099" s="402"/>
      <c r="C3099" s="402"/>
    </row>
    <row r="3100" spans="1:3" x14ac:dyDescent="0.2">
      <c r="A3100" s="402"/>
      <c r="B3100" s="402"/>
      <c r="C3100" s="402"/>
    </row>
    <row r="3101" spans="1:3" x14ac:dyDescent="0.2">
      <c r="A3101" s="402"/>
      <c r="B3101" s="402"/>
      <c r="C3101" s="402"/>
    </row>
    <row r="3102" spans="1:3" x14ac:dyDescent="0.2">
      <c r="A3102" s="402"/>
      <c r="B3102" s="402"/>
      <c r="C3102" s="402"/>
    </row>
    <row r="3103" spans="1:3" x14ac:dyDescent="0.2">
      <c r="A3103" s="402"/>
      <c r="B3103" s="402"/>
      <c r="C3103" s="402"/>
    </row>
    <row r="3104" spans="1:3" x14ac:dyDescent="0.2">
      <c r="A3104" s="402"/>
      <c r="B3104" s="402"/>
      <c r="C3104" s="402"/>
    </row>
    <row r="3105" spans="1:3" x14ac:dyDescent="0.2">
      <c r="A3105" s="402"/>
      <c r="B3105" s="402"/>
      <c r="C3105" s="402"/>
    </row>
    <row r="3106" spans="1:3" x14ac:dyDescent="0.2">
      <c r="A3106" s="402"/>
      <c r="B3106" s="402"/>
      <c r="C3106" s="402"/>
    </row>
    <row r="3107" spans="1:3" x14ac:dyDescent="0.2">
      <c r="A3107" s="402"/>
      <c r="B3107" s="402"/>
      <c r="C3107" s="402"/>
    </row>
    <row r="3108" spans="1:3" x14ac:dyDescent="0.2">
      <c r="A3108" s="402"/>
      <c r="B3108" s="402"/>
      <c r="C3108" s="402"/>
    </row>
    <row r="3109" spans="1:3" x14ac:dyDescent="0.2">
      <c r="A3109" s="402"/>
      <c r="B3109" s="402"/>
      <c r="C3109" s="402"/>
    </row>
    <row r="3110" spans="1:3" x14ac:dyDescent="0.2">
      <c r="A3110" s="402"/>
      <c r="B3110" s="402"/>
      <c r="C3110" s="402"/>
    </row>
    <row r="3111" spans="1:3" x14ac:dyDescent="0.2">
      <c r="A3111" s="402"/>
      <c r="B3111" s="402"/>
      <c r="C3111" s="402"/>
    </row>
    <row r="3112" spans="1:3" x14ac:dyDescent="0.2">
      <c r="A3112" s="402"/>
      <c r="B3112" s="402"/>
      <c r="C3112" s="402"/>
    </row>
    <row r="3113" spans="1:3" x14ac:dyDescent="0.2">
      <c r="A3113" s="402"/>
      <c r="B3113" s="402"/>
      <c r="C3113" s="402"/>
    </row>
    <row r="3114" spans="1:3" x14ac:dyDescent="0.2">
      <c r="A3114" s="402"/>
      <c r="B3114" s="402"/>
      <c r="C3114" s="402"/>
    </row>
    <row r="3115" spans="1:3" x14ac:dyDescent="0.2">
      <c r="A3115" s="402"/>
      <c r="B3115" s="402"/>
      <c r="C3115" s="402"/>
    </row>
    <row r="3116" spans="1:3" x14ac:dyDescent="0.2">
      <c r="A3116" s="402"/>
      <c r="B3116" s="402"/>
      <c r="C3116" s="402"/>
    </row>
    <row r="3117" spans="1:3" x14ac:dyDescent="0.2">
      <c r="A3117" s="402"/>
      <c r="B3117" s="402"/>
      <c r="C3117" s="402"/>
    </row>
    <row r="3118" spans="1:3" x14ac:dyDescent="0.2">
      <c r="A3118" s="402"/>
      <c r="B3118" s="402"/>
      <c r="C3118" s="402"/>
    </row>
    <row r="3119" spans="1:3" x14ac:dyDescent="0.2">
      <c r="A3119" s="402"/>
      <c r="B3119" s="402"/>
      <c r="C3119" s="402"/>
    </row>
    <row r="3120" spans="1:3" x14ac:dyDescent="0.2">
      <c r="A3120" s="402"/>
      <c r="B3120" s="402"/>
      <c r="C3120" s="402"/>
    </row>
    <row r="3121" spans="1:3" x14ac:dyDescent="0.2">
      <c r="A3121" s="402"/>
      <c r="B3121" s="402"/>
      <c r="C3121" s="402"/>
    </row>
    <row r="3122" spans="1:3" x14ac:dyDescent="0.2">
      <c r="A3122" s="402"/>
      <c r="B3122" s="402"/>
      <c r="C3122" s="402"/>
    </row>
    <row r="3123" spans="1:3" x14ac:dyDescent="0.2">
      <c r="A3123" s="402"/>
      <c r="B3123" s="402"/>
      <c r="C3123" s="402"/>
    </row>
    <row r="3124" spans="1:3" x14ac:dyDescent="0.2">
      <c r="A3124" s="402"/>
      <c r="B3124" s="402"/>
      <c r="C3124" s="402"/>
    </row>
    <row r="3125" spans="1:3" x14ac:dyDescent="0.2">
      <c r="A3125" s="402"/>
      <c r="B3125" s="402"/>
      <c r="C3125" s="402"/>
    </row>
    <row r="3126" spans="1:3" x14ac:dyDescent="0.2">
      <c r="A3126" s="402"/>
      <c r="B3126" s="402"/>
      <c r="C3126" s="402"/>
    </row>
    <row r="3127" spans="1:3" x14ac:dyDescent="0.2">
      <c r="A3127" s="402"/>
      <c r="B3127" s="402"/>
      <c r="C3127" s="402"/>
    </row>
    <row r="3128" spans="1:3" x14ac:dyDescent="0.2">
      <c r="A3128" s="402"/>
      <c r="B3128" s="402"/>
      <c r="C3128" s="402"/>
    </row>
    <row r="3129" spans="1:3" x14ac:dyDescent="0.2">
      <c r="A3129" s="402"/>
      <c r="B3129" s="402"/>
      <c r="C3129" s="402"/>
    </row>
    <row r="3130" spans="1:3" x14ac:dyDescent="0.2">
      <c r="A3130" s="402"/>
      <c r="B3130" s="402"/>
      <c r="C3130" s="402"/>
    </row>
    <row r="3131" spans="1:3" x14ac:dyDescent="0.2">
      <c r="A3131" s="402"/>
      <c r="B3131" s="402"/>
      <c r="C3131" s="402"/>
    </row>
    <row r="3132" spans="1:3" x14ac:dyDescent="0.2">
      <c r="A3132" s="402"/>
      <c r="B3132" s="402"/>
      <c r="C3132" s="402"/>
    </row>
    <row r="3133" spans="1:3" x14ac:dyDescent="0.2">
      <c r="A3133" s="402"/>
      <c r="B3133" s="402"/>
      <c r="C3133" s="402"/>
    </row>
    <row r="3134" spans="1:3" x14ac:dyDescent="0.2">
      <c r="A3134" s="402"/>
      <c r="B3134" s="402"/>
      <c r="C3134" s="402"/>
    </row>
    <row r="3135" spans="1:3" x14ac:dyDescent="0.2">
      <c r="A3135" s="402"/>
      <c r="B3135" s="402"/>
      <c r="C3135" s="402"/>
    </row>
    <row r="3136" spans="1:3" x14ac:dyDescent="0.2">
      <c r="A3136" s="402"/>
      <c r="B3136" s="402"/>
      <c r="C3136" s="402"/>
    </row>
    <row r="3137" spans="1:3" x14ac:dyDescent="0.2">
      <c r="A3137" s="402"/>
      <c r="B3137" s="402"/>
      <c r="C3137" s="402"/>
    </row>
    <row r="3138" spans="1:3" x14ac:dyDescent="0.2">
      <c r="A3138" s="402"/>
      <c r="B3138" s="402"/>
      <c r="C3138" s="402"/>
    </row>
    <row r="3139" spans="1:3" x14ac:dyDescent="0.2">
      <c r="A3139" s="402"/>
      <c r="B3139" s="402"/>
      <c r="C3139" s="402"/>
    </row>
    <row r="3140" spans="1:3" x14ac:dyDescent="0.2">
      <c r="A3140" s="402"/>
      <c r="B3140" s="402"/>
      <c r="C3140" s="402"/>
    </row>
    <row r="3141" spans="1:3" x14ac:dyDescent="0.2">
      <c r="A3141" s="402"/>
      <c r="B3141" s="402"/>
      <c r="C3141" s="402"/>
    </row>
    <row r="3142" spans="1:3" x14ac:dyDescent="0.2">
      <c r="A3142" s="402"/>
      <c r="B3142" s="402"/>
      <c r="C3142" s="402"/>
    </row>
    <row r="3143" spans="1:3" x14ac:dyDescent="0.2">
      <c r="A3143" s="402"/>
      <c r="B3143" s="402"/>
      <c r="C3143" s="402"/>
    </row>
    <row r="3144" spans="1:3" x14ac:dyDescent="0.2">
      <c r="A3144" s="402"/>
      <c r="B3144" s="402"/>
      <c r="C3144" s="402"/>
    </row>
    <row r="3145" spans="1:3" x14ac:dyDescent="0.2">
      <c r="A3145" s="402"/>
      <c r="B3145" s="402"/>
      <c r="C3145" s="402"/>
    </row>
    <row r="3146" spans="1:3" x14ac:dyDescent="0.2">
      <c r="A3146" s="402"/>
      <c r="B3146" s="402"/>
      <c r="C3146" s="402"/>
    </row>
    <row r="3147" spans="1:3" x14ac:dyDescent="0.2">
      <c r="A3147" s="402"/>
      <c r="B3147" s="402"/>
      <c r="C3147" s="402"/>
    </row>
    <row r="3148" spans="1:3" x14ac:dyDescent="0.2">
      <c r="A3148" s="402"/>
      <c r="B3148" s="402"/>
      <c r="C3148" s="402"/>
    </row>
    <row r="3149" spans="1:3" x14ac:dyDescent="0.2">
      <c r="A3149" s="402"/>
      <c r="B3149" s="402"/>
      <c r="C3149" s="402"/>
    </row>
    <row r="3150" spans="1:3" x14ac:dyDescent="0.2">
      <c r="A3150" s="402"/>
      <c r="B3150" s="402"/>
      <c r="C3150" s="402"/>
    </row>
    <row r="3151" spans="1:3" x14ac:dyDescent="0.2">
      <c r="A3151" s="402"/>
      <c r="B3151" s="402"/>
      <c r="C3151" s="402"/>
    </row>
    <row r="3152" spans="1:3" x14ac:dyDescent="0.2">
      <c r="A3152" s="402"/>
      <c r="B3152" s="402"/>
      <c r="C3152" s="402"/>
    </row>
    <row r="3153" spans="1:3" x14ac:dyDescent="0.2">
      <c r="A3153" s="402"/>
      <c r="B3153" s="402"/>
      <c r="C3153" s="402"/>
    </row>
    <row r="3154" spans="1:3" x14ac:dyDescent="0.2">
      <c r="A3154" s="402"/>
      <c r="B3154" s="402"/>
      <c r="C3154" s="402"/>
    </row>
    <row r="3155" spans="1:3" x14ac:dyDescent="0.2">
      <c r="A3155" s="402"/>
      <c r="B3155" s="402"/>
      <c r="C3155" s="402"/>
    </row>
    <row r="3156" spans="1:3" x14ac:dyDescent="0.2">
      <c r="A3156" s="402"/>
      <c r="B3156" s="402"/>
      <c r="C3156" s="402"/>
    </row>
    <row r="3157" spans="1:3" x14ac:dyDescent="0.2">
      <c r="A3157" s="402"/>
      <c r="B3157" s="402"/>
      <c r="C3157" s="402"/>
    </row>
    <row r="3158" spans="1:3" x14ac:dyDescent="0.2">
      <c r="A3158" s="402"/>
      <c r="B3158" s="402"/>
      <c r="C3158" s="402"/>
    </row>
    <row r="3159" spans="1:3" x14ac:dyDescent="0.2">
      <c r="A3159" s="402"/>
      <c r="B3159" s="402"/>
      <c r="C3159" s="402"/>
    </row>
    <row r="3160" spans="1:3" x14ac:dyDescent="0.2">
      <c r="A3160" s="402"/>
      <c r="B3160" s="402"/>
      <c r="C3160" s="402"/>
    </row>
    <row r="3161" spans="1:3" x14ac:dyDescent="0.2">
      <c r="A3161" s="402"/>
      <c r="B3161" s="402"/>
      <c r="C3161" s="402"/>
    </row>
    <row r="3162" spans="1:3" x14ac:dyDescent="0.2">
      <c r="A3162" s="402"/>
      <c r="B3162" s="402"/>
      <c r="C3162" s="402"/>
    </row>
    <row r="3163" spans="1:3" x14ac:dyDescent="0.2">
      <c r="A3163" s="402"/>
      <c r="B3163" s="402"/>
      <c r="C3163" s="402"/>
    </row>
    <row r="3164" spans="1:3" x14ac:dyDescent="0.2">
      <c r="A3164" s="402"/>
      <c r="B3164" s="402"/>
      <c r="C3164" s="402"/>
    </row>
    <row r="3165" spans="1:3" x14ac:dyDescent="0.2">
      <c r="A3165" s="402"/>
      <c r="B3165" s="402"/>
      <c r="C3165" s="402"/>
    </row>
    <row r="3166" spans="1:3" x14ac:dyDescent="0.2">
      <c r="A3166" s="402"/>
      <c r="B3166" s="402"/>
      <c r="C3166" s="402"/>
    </row>
    <row r="3167" spans="1:3" x14ac:dyDescent="0.2">
      <c r="A3167" s="402"/>
      <c r="B3167" s="402"/>
      <c r="C3167" s="402"/>
    </row>
    <row r="3168" spans="1:3" x14ac:dyDescent="0.2">
      <c r="A3168" s="402"/>
      <c r="B3168" s="402"/>
      <c r="C3168" s="402"/>
    </row>
    <row r="3169" spans="1:3" x14ac:dyDescent="0.2">
      <c r="A3169" s="402"/>
      <c r="B3169" s="402"/>
      <c r="C3169" s="402"/>
    </row>
    <row r="3170" spans="1:3" x14ac:dyDescent="0.2">
      <c r="A3170" s="402"/>
      <c r="B3170" s="402"/>
      <c r="C3170" s="402"/>
    </row>
    <row r="3171" spans="1:3" x14ac:dyDescent="0.2">
      <c r="A3171" s="402"/>
      <c r="B3171" s="402"/>
      <c r="C3171" s="402"/>
    </row>
    <row r="3172" spans="1:3" x14ac:dyDescent="0.2">
      <c r="A3172" s="402"/>
      <c r="B3172" s="402"/>
      <c r="C3172" s="402"/>
    </row>
    <row r="3173" spans="1:3" x14ac:dyDescent="0.2">
      <c r="A3173" s="402"/>
      <c r="B3173" s="402"/>
      <c r="C3173" s="402"/>
    </row>
    <row r="3174" spans="1:3" x14ac:dyDescent="0.2">
      <c r="A3174" s="402"/>
      <c r="B3174" s="402"/>
      <c r="C3174" s="402"/>
    </row>
    <row r="3175" spans="1:3" x14ac:dyDescent="0.2">
      <c r="A3175" s="402"/>
      <c r="B3175" s="402"/>
      <c r="C3175" s="402"/>
    </row>
    <row r="3176" spans="1:3" x14ac:dyDescent="0.2">
      <c r="A3176" s="402"/>
      <c r="B3176" s="402"/>
      <c r="C3176" s="402"/>
    </row>
    <row r="3177" spans="1:3" x14ac:dyDescent="0.2">
      <c r="A3177" s="402"/>
      <c r="B3177" s="402"/>
      <c r="C3177" s="402"/>
    </row>
    <row r="3178" spans="1:3" x14ac:dyDescent="0.2">
      <c r="A3178" s="402"/>
      <c r="B3178" s="402"/>
      <c r="C3178" s="402"/>
    </row>
    <row r="3179" spans="1:3" x14ac:dyDescent="0.2">
      <c r="A3179" s="402"/>
      <c r="B3179" s="402"/>
      <c r="C3179" s="402"/>
    </row>
    <row r="3180" spans="1:3" x14ac:dyDescent="0.2">
      <c r="A3180" s="402"/>
      <c r="B3180" s="402"/>
      <c r="C3180" s="402"/>
    </row>
    <row r="3181" spans="1:3" x14ac:dyDescent="0.2">
      <c r="A3181" s="402"/>
      <c r="B3181" s="402"/>
      <c r="C3181" s="402"/>
    </row>
    <row r="3182" spans="1:3" x14ac:dyDescent="0.2">
      <c r="A3182" s="402"/>
      <c r="B3182" s="402"/>
      <c r="C3182" s="402"/>
    </row>
    <row r="3183" spans="1:3" x14ac:dyDescent="0.2">
      <c r="A3183" s="402"/>
      <c r="B3183" s="402"/>
      <c r="C3183" s="402"/>
    </row>
    <row r="3184" spans="1:3" x14ac:dyDescent="0.2">
      <c r="A3184" s="402"/>
      <c r="B3184" s="402"/>
      <c r="C3184" s="402"/>
    </row>
    <row r="3185" spans="1:3" x14ac:dyDescent="0.2">
      <c r="A3185" s="402"/>
      <c r="B3185" s="402"/>
      <c r="C3185" s="402"/>
    </row>
    <row r="3186" spans="1:3" x14ac:dyDescent="0.2">
      <c r="A3186" s="402"/>
      <c r="B3186" s="402"/>
      <c r="C3186" s="402"/>
    </row>
    <row r="3187" spans="1:3" x14ac:dyDescent="0.2">
      <c r="A3187" s="402"/>
      <c r="B3187" s="402"/>
      <c r="C3187" s="402"/>
    </row>
    <row r="3188" spans="1:3" x14ac:dyDescent="0.2">
      <c r="A3188" s="402"/>
      <c r="B3188" s="402"/>
      <c r="C3188" s="402"/>
    </row>
    <row r="3189" spans="1:3" x14ac:dyDescent="0.2">
      <c r="A3189" s="402"/>
      <c r="B3189" s="402"/>
      <c r="C3189" s="402"/>
    </row>
    <row r="3190" spans="1:3" x14ac:dyDescent="0.2">
      <c r="A3190" s="402"/>
      <c r="B3190" s="402"/>
      <c r="C3190" s="402"/>
    </row>
    <row r="3191" spans="1:3" x14ac:dyDescent="0.2">
      <c r="A3191" s="402"/>
      <c r="B3191" s="402"/>
      <c r="C3191" s="402"/>
    </row>
    <row r="3192" spans="1:3" x14ac:dyDescent="0.2">
      <c r="A3192" s="402"/>
      <c r="B3192" s="402"/>
      <c r="C3192" s="402"/>
    </row>
    <row r="3193" spans="1:3" x14ac:dyDescent="0.2">
      <c r="A3193" s="402"/>
      <c r="B3193" s="402"/>
      <c r="C3193" s="402"/>
    </row>
    <row r="3194" spans="1:3" x14ac:dyDescent="0.2">
      <c r="A3194" s="402"/>
      <c r="B3194" s="402"/>
      <c r="C3194" s="402"/>
    </row>
    <row r="3195" spans="1:3" x14ac:dyDescent="0.2">
      <c r="A3195" s="402"/>
      <c r="B3195" s="402"/>
      <c r="C3195" s="402"/>
    </row>
    <row r="3196" spans="1:3" x14ac:dyDescent="0.2">
      <c r="A3196" s="402"/>
      <c r="B3196" s="402"/>
      <c r="C3196" s="402"/>
    </row>
    <row r="3197" spans="1:3" x14ac:dyDescent="0.2">
      <c r="A3197" s="402"/>
      <c r="B3197" s="402"/>
      <c r="C3197" s="402"/>
    </row>
    <row r="3198" spans="1:3" x14ac:dyDescent="0.2">
      <c r="A3198" s="402"/>
      <c r="B3198" s="402"/>
      <c r="C3198" s="402"/>
    </row>
    <row r="3199" spans="1:3" x14ac:dyDescent="0.2">
      <c r="A3199" s="402"/>
      <c r="B3199" s="402"/>
      <c r="C3199" s="402"/>
    </row>
    <row r="3200" spans="1:3" x14ac:dyDescent="0.2">
      <c r="A3200" s="402"/>
      <c r="B3200" s="402"/>
      <c r="C3200" s="402"/>
    </row>
    <row r="3201" spans="1:3" x14ac:dyDescent="0.2">
      <c r="A3201" s="402"/>
      <c r="B3201" s="402"/>
      <c r="C3201" s="402"/>
    </row>
    <row r="3202" spans="1:3" x14ac:dyDescent="0.2">
      <c r="A3202" s="402"/>
      <c r="B3202" s="402"/>
      <c r="C3202" s="402"/>
    </row>
    <row r="3203" spans="1:3" x14ac:dyDescent="0.2">
      <c r="A3203" s="402"/>
      <c r="B3203" s="402"/>
      <c r="C3203" s="402"/>
    </row>
    <row r="3204" spans="1:3" x14ac:dyDescent="0.2">
      <c r="A3204" s="402"/>
      <c r="B3204" s="402"/>
      <c r="C3204" s="402"/>
    </row>
    <row r="3205" spans="1:3" x14ac:dyDescent="0.2">
      <c r="A3205" s="402"/>
      <c r="B3205" s="402"/>
      <c r="C3205" s="402"/>
    </row>
    <row r="3206" spans="1:3" x14ac:dyDescent="0.2">
      <c r="A3206" s="402"/>
      <c r="B3206" s="402"/>
      <c r="C3206" s="402"/>
    </row>
    <row r="3207" spans="1:3" x14ac:dyDescent="0.2">
      <c r="A3207" s="402"/>
      <c r="B3207" s="402"/>
      <c r="C3207" s="402"/>
    </row>
    <row r="3208" spans="1:3" x14ac:dyDescent="0.2">
      <c r="A3208" s="402"/>
      <c r="B3208" s="402"/>
      <c r="C3208" s="402"/>
    </row>
    <row r="3209" spans="1:3" x14ac:dyDescent="0.2">
      <c r="A3209" s="402"/>
      <c r="B3209" s="402"/>
      <c r="C3209" s="402"/>
    </row>
    <row r="3210" spans="1:3" x14ac:dyDescent="0.2">
      <c r="A3210" s="402"/>
      <c r="B3210" s="402"/>
      <c r="C3210" s="402"/>
    </row>
    <row r="3211" spans="1:3" x14ac:dyDescent="0.2">
      <c r="A3211" s="402"/>
      <c r="B3211" s="402"/>
      <c r="C3211" s="402"/>
    </row>
    <row r="3212" spans="1:3" x14ac:dyDescent="0.2">
      <c r="A3212" s="402"/>
      <c r="B3212" s="402"/>
      <c r="C3212" s="402"/>
    </row>
    <row r="3213" spans="1:3" x14ac:dyDescent="0.2">
      <c r="A3213" s="402"/>
      <c r="B3213" s="402"/>
      <c r="C3213" s="402"/>
    </row>
    <row r="3214" spans="1:3" x14ac:dyDescent="0.2">
      <c r="A3214" s="402"/>
      <c r="B3214" s="402"/>
      <c r="C3214" s="402"/>
    </row>
    <row r="3215" spans="1:3" x14ac:dyDescent="0.2">
      <c r="A3215" s="402"/>
      <c r="B3215" s="402"/>
      <c r="C3215" s="402"/>
    </row>
    <row r="3216" spans="1:3" x14ac:dyDescent="0.2">
      <c r="A3216" s="402"/>
      <c r="B3216" s="402"/>
      <c r="C3216" s="402"/>
    </row>
    <row r="3217" spans="1:3" x14ac:dyDescent="0.2">
      <c r="A3217" s="402"/>
      <c r="B3217" s="402"/>
      <c r="C3217" s="402"/>
    </row>
    <row r="3218" spans="1:3" x14ac:dyDescent="0.2">
      <c r="A3218" s="402"/>
      <c r="B3218" s="402"/>
      <c r="C3218" s="402"/>
    </row>
    <row r="3219" spans="1:3" x14ac:dyDescent="0.2">
      <c r="A3219" s="402"/>
      <c r="B3219" s="402"/>
      <c r="C3219" s="402"/>
    </row>
    <row r="3220" spans="1:3" x14ac:dyDescent="0.2">
      <c r="A3220" s="402"/>
      <c r="B3220" s="402"/>
      <c r="C3220" s="402"/>
    </row>
    <row r="3221" spans="1:3" x14ac:dyDescent="0.2">
      <c r="A3221" s="402"/>
      <c r="B3221" s="402"/>
      <c r="C3221" s="402"/>
    </row>
    <row r="3222" spans="1:3" x14ac:dyDescent="0.2">
      <c r="A3222" s="402"/>
      <c r="B3222" s="402"/>
      <c r="C3222" s="402"/>
    </row>
    <row r="3223" spans="1:3" x14ac:dyDescent="0.2">
      <c r="A3223" s="402"/>
      <c r="B3223" s="402"/>
      <c r="C3223" s="402"/>
    </row>
    <row r="3224" spans="1:3" x14ac:dyDescent="0.2">
      <c r="A3224" s="402"/>
      <c r="B3224" s="402"/>
      <c r="C3224" s="402"/>
    </row>
    <row r="3225" spans="1:3" x14ac:dyDescent="0.2">
      <c r="A3225" s="402"/>
      <c r="B3225" s="402"/>
      <c r="C3225" s="402"/>
    </row>
    <row r="3226" spans="1:3" x14ac:dyDescent="0.2">
      <c r="A3226" s="402"/>
      <c r="B3226" s="402"/>
      <c r="C3226" s="402"/>
    </row>
    <row r="3227" spans="1:3" x14ac:dyDescent="0.2">
      <c r="A3227" s="402"/>
      <c r="B3227" s="402"/>
      <c r="C3227" s="402"/>
    </row>
    <row r="3228" spans="1:3" x14ac:dyDescent="0.2">
      <c r="A3228" s="402"/>
      <c r="B3228" s="402"/>
      <c r="C3228" s="402"/>
    </row>
    <row r="3229" spans="1:3" x14ac:dyDescent="0.2">
      <c r="A3229" s="402"/>
      <c r="B3229" s="402"/>
      <c r="C3229" s="402"/>
    </row>
    <row r="3230" spans="1:3" x14ac:dyDescent="0.2">
      <c r="A3230" s="402"/>
      <c r="B3230" s="402"/>
      <c r="C3230" s="402"/>
    </row>
    <row r="3231" spans="1:3" x14ac:dyDescent="0.2">
      <c r="A3231" s="402"/>
      <c r="B3231" s="402"/>
      <c r="C3231" s="402"/>
    </row>
    <row r="3232" spans="1:3" x14ac:dyDescent="0.2">
      <c r="A3232" s="402"/>
      <c r="B3232" s="402"/>
      <c r="C3232" s="402"/>
    </row>
    <row r="3233" spans="1:3" x14ac:dyDescent="0.2">
      <c r="A3233" s="402"/>
      <c r="B3233" s="402"/>
      <c r="C3233" s="402"/>
    </row>
    <row r="3234" spans="1:3" x14ac:dyDescent="0.2">
      <c r="A3234" s="402"/>
      <c r="B3234" s="402"/>
      <c r="C3234" s="402"/>
    </row>
    <row r="3235" spans="1:3" x14ac:dyDescent="0.2">
      <c r="A3235" s="402"/>
      <c r="B3235" s="402"/>
      <c r="C3235" s="402"/>
    </row>
    <row r="3236" spans="1:3" x14ac:dyDescent="0.2">
      <c r="A3236" s="402"/>
      <c r="B3236" s="402"/>
      <c r="C3236" s="402"/>
    </row>
    <row r="3237" spans="1:3" x14ac:dyDescent="0.2">
      <c r="A3237" s="402"/>
      <c r="B3237" s="402"/>
      <c r="C3237" s="402"/>
    </row>
    <row r="3238" spans="1:3" x14ac:dyDescent="0.2">
      <c r="A3238" s="402"/>
      <c r="B3238" s="402"/>
      <c r="C3238" s="402"/>
    </row>
    <row r="3239" spans="1:3" x14ac:dyDescent="0.2">
      <c r="A3239" s="402"/>
      <c r="B3239" s="402"/>
      <c r="C3239" s="402"/>
    </row>
    <row r="3240" spans="1:3" x14ac:dyDescent="0.2">
      <c r="A3240" s="402"/>
      <c r="B3240" s="402"/>
      <c r="C3240" s="402"/>
    </row>
    <row r="3241" spans="1:3" x14ac:dyDescent="0.2">
      <c r="A3241" s="402"/>
      <c r="B3241" s="402"/>
      <c r="C3241" s="402"/>
    </row>
    <row r="3242" spans="1:3" x14ac:dyDescent="0.2">
      <c r="A3242" s="402"/>
      <c r="B3242" s="402"/>
      <c r="C3242" s="402"/>
    </row>
    <row r="3243" spans="1:3" x14ac:dyDescent="0.2">
      <c r="A3243" s="402"/>
      <c r="B3243" s="402"/>
      <c r="C3243" s="402"/>
    </row>
    <row r="3244" spans="1:3" x14ac:dyDescent="0.2">
      <c r="A3244" s="402"/>
      <c r="B3244" s="402"/>
      <c r="C3244" s="402"/>
    </row>
    <row r="3245" spans="1:3" x14ac:dyDescent="0.2">
      <c r="A3245" s="402"/>
      <c r="B3245" s="402"/>
      <c r="C3245" s="402"/>
    </row>
    <row r="3246" spans="1:3" x14ac:dyDescent="0.2">
      <c r="A3246" s="402"/>
      <c r="B3246" s="402"/>
      <c r="C3246" s="402"/>
    </row>
    <row r="3247" spans="1:3" x14ac:dyDescent="0.2">
      <c r="A3247" s="402"/>
      <c r="B3247" s="402"/>
      <c r="C3247" s="402"/>
    </row>
    <row r="3248" spans="1:3" x14ac:dyDescent="0.2">
      <c r="A3248" s="402"/>
      <c r="B3248" s="402"/>
      <c r="C3248" s="402"/>
    </row>
    <row r="3249" spans="1:3" x14ac:dyDescent="0.2">
      <c r="A3249" s="402"/>
      <c r="B3249" s="402"/>
      <c r="C3249" s="402"/>
    </row>
    <row r="3250" spans="1:3" x14ac:dyDescent="0.2">
      <c r="A3250" s="402"/>
      <c r="B3250" s="402"/>
      <c r="C3250" s="402"/>
    </row>
    <row r="3251" spans="1:3" x14ac:dyDescent="0.2">
      <c r="A3251" s="402"/>
      <c r="B3251" s="402"/>
      <c r="C3251" s="402"/>
    </row>
    <row r="3252" spans="1:3" x14ac:dyDescent="0.2">
      <c r="A3252" s="402"/>
      <c r="B3252" s="402"/>
      <c r="C3252" s="402"/>
    </row>
    <row r="3253" spans="1:3" x14ac:dyDescent="0.2">
      <c r="A3253" s="402"/>
      <c r="B3253" s="402"/>
      <c r="C3253" s="402"/>
    </row>
    <row r="3254" spans="1:3" x14ac:dyDescent="0.2">
      <c r="A3254" s="402"/>
      <c r="B3254" s="402"/>
      <c r="C3254" s="402"/>
    </row>
    <row r="3255" spans="1:3" x14ac:dyDescent="0.2">
      <c r="A3255" s="402"/>
      <c r="B3255" s="402"/>
      <c r="C3255" s="402"/>
    </row>
    <row r="3256" spans="1:3" x14ac:dyDescent="0.2">
      <c r="A3256" s="402"/>
      <c r="B3256" s="402"/>
      <c r="C3256" s="402"/>
    </row>
    <row r="3257" spans="1:3" x14ac:dyDescent="0.2">
      <c r="A3257" s="402"/>
      <c r="B3257" s="402"/>
      <c r="C3257" s="402"/>
    </row>
    <row r="3258" spans="1:3" x14ac:dyDescent="0.2">
      <c r="A3258" s="402"/>
      <c r="B3258" s="402"/>
      <c r="C3258" s="402"/>
    </row>
    <row r="3259" spans="1:3" x14ac:dyDescent="0.2">
      <c r="A3259" s="402"/>
      <c r="B3259" s="402"/>
      <c r="C3259" s="402"/>
    </row>
    <row r="3260" spans="1:3" x14ac:dyDescent="0.2">
      <c r="A3260" s="402"/>
      <c r="B3260" s="402"/>
      <c r="C3260" s="402"/>
    </row>
    <row r="3261" spans="1:3" x14ac:dyDescent="0.2">
      <c r="A3261" s="402"/>
      <c r="B3261" s="402"/>
      <c r="C3261" s="402"/>
    </row>
    <row r="3262" spans="1:3" x14ac:dyDescent="0.2">
      <c r="A3262" s="402"/>
      <c r="B3262" s="402"/>
      <c r="C3262" s="402"/>
    </row>
    <row r="3263" spans="1:3" x14ac:dyDescent="0.2">
      <c r="A3263" s="402"/>
      <c r="B3263" s="402"/>
      <c r="C3263" s="402"/>
    </row>
    <row r="3264" spans="1:3" x14ac:dyDescent="0.2">
      <c r="A3264" s="402"/>
      <c r="B3264" s="402"/>
      <c r="C3264" s="402"/>
    </row>
    <row r="3265" spans="1:3" x14ac:dyDescent="0.2">
      <c r="A3265" s="402"/>
      <c r="B3265" s="402"/>
      <c r="C3265" s="402"/>
    </row>
    <row r="3266" spans="1:3" x14ac:dyDescent="0.2">
      <c r="A3266" s="402"/>
      <c r="B3266" s="402"/>
      <c r="C3266" s="402"/>
    </row>
    <row r="3267" spans="1:3" x14ac:dyDescent="0.2">
      <c r="A3267" s="402"/>
      <c r="B3267" s="402"/>
      <c r="C3267" s="402"/>
    </row>
    <row r="3268" spans="1:3" x14ac:dyDescent="0.2">
      <c r="A3268" s="402"/>
      <c r="B3268" s="402"/>
      <c r="C3268" s="402"/>
    </row>
    <row r="3269" spans="1:3" x14ac:dyDescent="0.2">
      <c r="A3269" s="402"/>
      <c r="B3269" s="402"/>
      <c r="C3269" s="402"/>
    </row>
    <row r="3270" spans="1:3" x14ac:dyDescent="0.2">
      <c r="A3270" s="402"/>
      <c r="B3270" s="402"/>
      <c r="C3270" s="402"/>
    </row>
    <row r="3271" spans="1:3" x14ac:dyDescent="0.2">
      <c r="A3271" s="402"/>
      <c r="B3271" s="402"/>
      <c r="C3271" s="402"/>
    </row>
    <row r="3272" spans="1:3" x14ac:dyDescent="0.2">
      <c r="A3272" s="402"/>
      <c r="B3272" s="402"/>
      <c r="C3272" s="402"/>
    </row>
    <row r="3273" spans="1:3" x14ac:dyDescent="0.2">
      <c r="A3273" s="402"/>
      <c r="B3273" s="402"/>
      <c r="C3273" s="402"/>
    </row>
    <row r="3274" spans="1:3" x14ac:dyDescent="0.2">
      <c r="A3274" s="402"/>
      <c r="B3274" s="402"/>
      <c r="C3274" s="402"/>
    </row>
    <row r="3275" spans="1:3" x14ac:dyDescent="0.2">
      <c r="A3275" s="402"/>
      <c r="B3275" s="402"/>
      <c r="C3275" s="402"/>
    </row>
    <row r="3276" spans="1:3" x14ac:dyDescent="0.2">
      <c r="A3276" s="402"/>
      <c r="B3276" s="402"/>
      <c r="C3276" s="402"/>
    </row>
    <row r="3277" spans="1:3" x14ac:dyDescent="0.2">
      <c r="A3277" s="402"/>
      <c r="B3277" s="402"/>
      <c r="C3277" s="402"/>
    </row>
    <row r="3278" spans="1:3" x14ac:dyDescent="0.2">
      <c r="A3278" s="402"/>
      <c r="B3278" s="402"/>
      <c r="C3278" s="402"/>
    </row>
    <row r="3279" spans="1:3" x14ac:dyDescent="0.2">
      <c r="A3279" s="402"/>
      <c r="B3279" s="402"/>
      <c r="C3279" s="402"/>
    </row>
    <row r="3280" spans="1:3" x14ac:dyDescent="0.2">
      <c r="A3280" s="402"/>
      <c r="B3280" s="402"/>
      <c r="C3280" s="402"/>
    </row>
    <row r="3281" spans="1:3" x14ac:dyDescent="0.2">
      <c r="A3281" s="402"/>
      <c r="B3281" s="402"/>
      <c r="C3281" s="402"/>
    </row>
    <row r="3282" spans="1:3" x14ac:dyDescent="0.2">
      <c r="A3282" s="402"/>
      <c r="B3282" s="402"/>
      <c r="C3282" s="402"/>
    </row>
    <row r="3283" spans="1:3" x14ac:dyDescent="0.2">
      <c r="A3283" s="402"/>
      <c r="B3283" s="402"/>
      <c r="C3283" s="402"/>
    </row>
    <row r="3284" spans="1:3" x14ac:dyDescent="0.2">
      <c r="A3284" s="402"/>
      <c r="B3284" s="402"/>
      <c r="C3284" s="402"/>
    </row>
    <row r="3285" spans="1:3" x14ac:dyDescent="0.2">
      <c r="A3285" s="402"/>
      <c r="B3285" s="402"/>
      <c r="C3285" s="402"/>
    </row>
    <row r="3286" spans="1:3" x14ac:dyDescent="0.2">
      <c r="A3286" s="402"/>
      <c r="B3286" s="402"/>
      <c r="C3286" s="402"/>
    </row>
    <row r="3287" spans="1:3" x14ac:dyDescent="0.2">
      <c r="A3287" s="402"/>
      <c r="B3287" s="402"/>
      <c r="C3287" s="402"/>
    </row>
    <row r="3288" spans="1:3" x14ac:dyDescent="0.2">
      <c r="A3288" s="402"/>
      <c r="B3288" s="402"/>
      <c r="C3288" s="402"/>
    </row>
    <row r="3289" spans="1:3" x14ac:dyDescent="0.2">
      <c r="A3289" s="402"/>
      <c r="B3289" s="402"/>
      <c r="C3289" s="402"/>
    </row>
    <row r="3290" spans="1:3" x14ac:dyDescent="0.2">
      <c r="A3290" s="402"/>
      <c r="B3290" s="402"/>
      <c r="C3290" s="402"/>
    </row>
    <row r="3291" spans="1:3" x14ac:dyDescent="0.2">
      <c r="A3291" s="402"/>
      <c r="B3291" s="402"/>
      <c r="C3291" s="402"/>
    </row>
    <row r="3292" spans="1:3" x14ac:dyDescent="0.2">
      <c r="A3292" s="402"/>
      <c r="B3292" s="402"/>
      <c r="C3292" s="402"/>
    </row>
    <row r="3293" spans="1:3" x14ac:dyDescent="0.2">
      <c r="A3293" s="402"/>
      <c r="B3293" s="402"/>
      <c r="C3293" s="402"/>
    </row>
    <row r="3294" spans="1:3" x14ac:dyDescent="0.2">
      <c r="A3294" s="402"/>
      <c r="B3294" s="402"/>
      <c r="C3294" s="402"/>
    </row>
    <row r="3295" spans="1:3" x14ac:dyDescent="0.2">
      <c r="A3295" s="402"/>
      <c r="B3295" s="402"/>
      <c r="C3295" s="402"/>
    </row>
    <row r="3296" spans="1:3" x14ac:dyDescent="0.2">
      <c r="A3296" s="402"/>
      <c r="B3296" s="402"/>
      <c r="C3296" s="402"/>
    </row>
    <row r="3297" spans="1:3" x14ac:dyDescent="0.2">
      <c r="A3297" s="402"/>
      <c r="B3297" s="402"/>
      <c r="C3297" s="402"/>
    </row>
    <row r="3298" spans="1:3" x14ac:dyDescent="0.2">
      <c r="A3298" s="402"/>
      <c r="B3298" s="402"/>
      <c r="C3298" s="402"/>
    </row>
    <row r="3299" spans="1:3" x14ac:dyDescent="0.2">
      <c r="A3299" s="402"/>
      <c r="B3299" s="402"/>
      <c r="C3299" s="402"/>
    </row>
    <row r="3300" spans="1:3" x14ac:dyDescent="0.2">
      <c r="A3300" s="402"/>
      <c r="B3300" s="402"/>
      <c r="C3300" s="402"/>
    </row>
    <row r="3301" spans="1:3" x14ac:dyDescent="0.2">
      <c r="A3301" s="402"/>
      <c r="B3301" s="402"/>
      <c r="C3301" s="402"/>
    </row>
    <row r="3302" spans="1:3" x14ac:dyDescent="0.2">
      <c r="A3302" s="402"/>
      <c r="B3302" s="402"/>
      <c r="C3302" s="402"/>
    </row>
    <row r="3303" spans="1:3" x14ac:dyDescent="0.2">
      <c r="A3303" s="402"/>
      <c r="B3303" s="402"/>
      <c r="C3303" s="402"/>
    </row>
    <row r="3304" spans="1:3" x14ac:dyDescent="0.2">
      <c r="A3304" s="402"/>
      <c r="B3304" s="402"/>
      <c r="C3304" s="402"/>
    </row>
    <row r="3305" spans="1:3" x14ac:dyDescent="0.2">
      <c r="A3305" s="402"/>
      <c r="B3305" s="402"/>
      <c r="C3305" s="402"/>
    </row>
    <row r="3306" spans="1:3" x14ac:dyDescent="0.2">
      <c r="A3306" s="402"/>
      <c r="B3306" s="402"/>
      <c r="C3306" s="402"/>
    </row>
    <row r="3307" spans="1:3" x14ac:dyDescent="0.2">
      <c r="A3307" s="402"/>
      <c r="B3307" s="402"/>
      <c r="C3307" s="402"/>
    </row>
    <row r="3308" spans="1:3" x14ac:dyDescent="0.2">
      <c r="A3308" s="402"/>
      <c r="B3308" s="402"/>
      <c r="C3308" s="402"/>
    </row>
    <row r="3309" spans="1:3" x14ac:dyDescent="0.2">
      <c r="A3309" s="402"/>
      <c r="B3309" s="402"/>
      <c r="C3309" s="402"/>
    </row>
    <row r="3310" spans="1:3" x14ac:dyDescent="0.2">
      <c r="A3310" s="402"/>
      <c r="B3310" s="402"/>
      <c r="C3310" s="402"/>
    </row>
    <row r="3311" spans="1:3" x14ac:dyDescent="0.2">
      <c r="A3311" s="402"/>
      <c r="B3311" s="402"/>
      <c r="C3311" s="402"/>
    </row>
    <row r="3312" spans="1:3" x14ac:dyDescent="0.2">
      <c r="A3312" s="402"/>
      <c r="B3312" s="402"/>
      <c r="C3312" s="402"/>
    </row>
    <row r="3313" spans="1:3" x14ac:dyDescent="0.2">
      <c r="A3313" s="402"/>
      <c r="B3313" s="402"/>
      <c r="C3313" s="402"/>
    </row>
    <row r="3314" spans="1:3" x14ac:dyDescent="0.2">
      <c r="A3314" s="402"/>
      <c r="B3314" s="402"/>
      <c r="C3314" s="402"/>
    </row>
    <row r="3315" spans="1:3" x14ac:dyDescent="0.2">
      <c r="A3315" s="402"/>
      <c r="B3315" s="402"/>
      <c r="C3315" s="402"/>
    </row>
    <row r="3316" spans="1:3" x14ac:dyDescent="0.2">
      <c r="A3316" s="402"/>
      <c r="B3316" s="402"/>
      <c r="C3316" s="402"/>
    </row>
    <row r="3317" spans="1:3" x14ac:dyDescent="0.2">
      <c r="A3317" s="402"/>
      <c r="B3317" s="402"/>
      <c r="C3317" s="402"/>
    </row>
    <row r="3318" spans="1:3" x14ac:dyDescent="0.2">
      <c r="A3318" s="402"/>
      <c r="B3318" s="402"/>
      <c r="C3318" s="402"/>
    </row>
    <row r="3319" spans="1:3" x14ac:dyDescent="0.2">
      <c r="A3319" s="402"/>
      <c r="B3319" s="402"/>
      <c r="C3319" s="402"/>
    </row>
    <row r="3320" spans="1:3" x14ac:dyDescent="0.2">
      <c r="A3320" s="402"/>
      <c r="B3320" s="402"/>
      <c r="C3320" s="402"/>
    </row>
    <row r="3321" spans="1:3" x14ac:dyDescent="0.2">
      <c r="A3321" s="402"/>
      <c r="B3321" s="402"/>
      <c r="C3321" s="402"/>
    </row>
    <row r="3322" spans="1:3" x14ac:dyDescent="0.2">
      <c r="A3322" s="402"/>
      <c r="B3322" s="402"/>
      <c r="C3322" s="402"/>
    </row>
    <row r="3323" spans="1:3" x14ac:dyDescent="0.2">
      <c r="A3323" s="402"/>
      <c r="B3323" s="402"/>
      <c r="C3323" s="402"/>
    </row>
    <row r="3324" spans="1:3" x14ac:dyDescent="0.2">
      <c r="A3324" s="402"/>
      <c r="B3324" s="402"/>
      <c r="C3324" s="402"/>
    </row>
    <row r="3325" spans="1:3" x14ac:dyDescent="0.2">
      <c r="A3325" s="402"/>
      <c r="B3325" s="402"/>
      <c r="C3325" s="402"/>
    </row>
    <row r="3326" spans="1:3" x14ac:dyDescent="0.2">
      <c r="A3326" s="402"/>
      <c r="B3326" s="402"/>
      <c r="C3326" s="402"/>
    </row>
    <row r="3327" spans="1:3" x14ac:dyDescent="0.2">
      <c r="A3327" s="402"/>
      <c r="B3327" s="402"/>
      <c r="C3327" s="402"/>
    </row>
    <row r="3328" spans="1:3" x14ac:dyDescent="0.2">
      <c r="A3328" s="402"/>
      <c r="B3328" s="402"/>
      <c r="C3328" s="402"/>
    </row>
    <row r="3329" spans="1:3" x14ac:dyDescent="0.2">
      <c r="A3329" s="402"/>
      <c r="B3329" s="402"/>
      <c r="C3329" s="402"/>
    </row>
    <row r="3330" spans="1:3" x14ac:dyDescent="0.2">
      <c r="A3330" s="402"/>
      <c r="B3330" s="402"/>
      <c r="C3330" s="402"/>
    </row>
    <row r="3331" spans="1:3" x14ac:dyDescent="0.2">
      <c r="A3331" s="402"/>
      <c r="B3331" s="402"/>
      <c r="C3331" s="402"/>
    </row>
    <row r="3332" spans="1:3" x14ac:dyDescent="0.2">
      <c r="A3332" s="402"/>
      <c r="B3332" s="402"/>
      <c r="C3332" s="402"/>
    </row>
    <row r="3333" spans="1:3" x14ac:dyDescent="0.2">
      <c r="A3333" s="402"/>
      <c r="B3333" s="402"/>
      <c r="C3333" s="402"/>
    </row>
    <row r="3334" spans="1:3" x14ac:dyDescent="0.2">
      <c r="A3334" s="402"/>
      <c r="B3334" s="402"/>
      <c r="C3334" s="402"/>
    </row>
    <row r="3335" spans="1:3" x14ac:dyDescent="0.2">
      <c r="A3335" s="402"/>
      <c r="B3335" s="402"/>
      <c r="C3335" s="402"/>
    </row>
    <row r="3336" spans="1:3" x14ac:dyDescent="0.2">
      <c r="A3336" s="402"/>
      <c r="B3336" s="402"/>
      <c r="C3336" s="402"/>
    </row>
    <row r="3337" spans="1:3" x14ac:dyDescent="0.2">
      <c r="A3337" s="402"/>
      <c r="B3337" s="402"/>
      <c r="C3337" s="402"/>
    </row>
    <row r="3338" spans="1:3" x14ac:dyDescent="0.2">
      <c r="A3338" s="402"/>
      <c r="B3338" s="402"/>
      <c r="C3338" s="402"/>
    </row>
    <row r="3339" spans="1:3" x14ac:dyDescent="0.2">
      <c r="A3339" s="402"/>
      <c r="B3339" s="402"/>
      <c r="C3339" s="402"/>
    </row>
    <row r="3340" spans="1:3" x14ac:dyDescent="0.2">
      <c r="A3340" s="402"/>
      <c r="B3340" s="402"/>
      <c r="C3340" s="402"/>
    </row>
    <row r="3341" spans="1:3" x14ac:dyDescent="0.2">
      <c r="A3341" s="402"/>
      <c r="B3341" s="402"/>
      <c r="C3341" s="402"/>
    </row>
    <row r="3342" spans="1:3" x14ac:dyDescent="0.2">
      <c r="A3342" s="402"/>
      <c r="B3342" s="402"/>
      <c r="C3342" s="402"/>
    </row>
    <row r="3343" spans="1:3" x14ac:dyDescent="0.2">
      <c r="A3343" s="402"/>
      <c r="B3343" s="402"/>
      <c r="C3343" s="402"/>
    </row>
    <row r="3344" spans="1:3" x14ac:dyDescent="0.2">
      <c r="A3344" s="402"/>
      <c r="B3344" s="402"/>
      <c r="C3344" s="402"/>
    </row>
    <row r="3345" spans="1:3" x14ac:dyDescent="0.2">
      <c r="A3345" s="402"/>
      <c r="B3345" s="402"/>
      <c r="C3345" s="402"/>
    </row>
    <row r="3346" spans="1:3" x14ac:dyDescent="0.2">
      <c r="A3346" s="402"/>
      <c r="B3346" s="402"/>
      <c r="C3346" s="402"/>
    </row>
    <row r="3347" spans="1:3" x14ac:dyDescent="0.2">
      <c r="A3347" s="402"/>
      <c r="B3347" s="402"/>
      <c r="C3347" s="402"/>
    </row>
    <row r="3348" spans="1:3" x14ac:dyDescent="0.2">
      <c r="A3348" s="402"/>
      <c r="B3348" s="402"/>
      <c r="C3348" s="402"/>
    </row>
    <row r="3349" spans="1:3" x14ac:dyDescent="0.2">
      <c r="A3349" s="402"/>
      <c r="B3349" s="402"/>
      <c r="C3349" s="402"/>
    </row>
    <row r="3350" spans="1:3" x14ac:dyDescent="0.2">
      <c r="A3350" s="402"/>
      <c r="B3350" s="402"/>
      <c r="C3350" s="402"/>
    </row>
    <row r="3351" spans="1:3" x14ac:dyDescent="0.2">
      <c r="A3351" s="402"/>
      <c r="B3351" s="402"/>
      <c r="C3351" s="402"/>
    </row>
    <row r="3352" spans="1:3" x14ac:dyDescent="0.2">
      <c r="A3352" s="402"/>
      <c r="B3352" s="402"/>
      <c r="C3352" s="402"/>
    </row>
    <row r="3353" spans="1:3" x14ac:dyDescent="0.2">
      <c r="A3353" s="402"/>
      <c r="B3353" s="402"/>
      <c r="C3353" s="402"/>
    </row>
    <row r="3354" spans="1:3" x14ac:dyDescent="0.2">
      <c r="A3354" s="402"/>
      <c r="B3354" s="402"/>
      <c r="C3354" s="402"/>
    </row>
    <row r="3355" spans="1:3" x14ac:dyDescent="0.2">
      <c r="A3355" s="402"/>
      <c r="B3355" s="402"/>
      <c r="C3355" s="402"/>
    </row>
    <row r="3356" spans="1:3" x14ac:dyDescent="0.2">
      <c r="A3356" s="402"/>
      <c r="B3356" s="402"/>
      <c r="C3356" s="402"/>
    </row>
    <row r="3357" spans="1:3" x14ac:dyDescent="0.2">
      <c r="A3357" s="402"/>
      <c r="B3357" s="402"/>
      <c r="C3357" s="402"/>
    </row>
    <row r="3358" spans="1:3" x14ac:dyDescent="0.2">
      <c r="A3358" s="402"/>
      <c r="B3358" s="402"/>
      <c r="C3358" s="402"/>
    </row>
    <row r="3359" spans="1:3" x14ac:dyDescent="0.2">
      <c r="A3359" s="402"/>
      <c r="B3359" s="402"/>
      <c r="C3359" s="402"/>
    </row>
    <row r="3360" spans="1:3" x14ac:dyDescent="0.2">
      <c r="A3360" s="402"/>
      <c r="B3360" s="402"/>
      <c r="C3360" s="402"/>
    </row>
    <row r="3361" spans="1:3" x14ac:dyDescent="0.2">
      <c r="A3361" s="402"/>
      <c r="B3361" s="402"/>
      <c r="C3361" s="402"/>
    </row>
    <row r="3362" spans="1:3" x14ac:dyDescent="0.2">
      <c r="A3362" s="402"/>
      <c r="B3362" s="402"/>
      <c r="C3362" s="402"/>
    </row>
    <row r="3363" spans="1:3" x14ac:dyDescent="0.2">
      <c r="A3363" s="402"/>
      <c r="B3363" s="402"/>
      <c r="C3363" s="402"/>
    </row>
    <row r="3364" spans="1:3" x14ac:dyDescent="0.2">
      <c r="A3364" s="402"/>
      <c r="B3364" s="402"/>
      <c r="C3364" s="402"/>
    </row>
    <row r="3365" spans="1:3" x14ac:dyDescent="0.2">
      <c r="A3365" s="402"/>
      <c r="B3365" s="402"/>
      <c r="C3365" s="402"/>
    </row>
    <row r="3366" spans="1:3" x14ac:dyDescent="0.2">
      <c r="A3366" s="402"/>
      <c r="B3366" s="402"/>
      <c r="C3366" s="402"/>
    </row>
    <row r="3367" spans="1:3" x14ac:dyDescent="0.2">
      <c r="A3367" s="402"/>
      <c r="B3367" s="402"/>
      <c r="C3367" s="402"/>
    </row>
    <row r="3368" spans="1:3" x14ac:dyDescent="0.2">
      <c r="A3368" s="402"/>
      <c r="B3368" s="402"/>
      <c r="C3368" s="402"/>
    </row>
    <row r="3369" spans="1:3" x14ac:dyDescent="0.2">
      <c r="A3369" s="402"/>
      <c r="B3369" s="402"/>
      <c r="C3369" s="402"/>
    </row>
    <row r="3370" spans="1:3" x14ac:dyDescent="0.2">
      <c r="A3370" s="402"/>
      <c r="B3370" s="402"/>
      <c r="C3370" s="402"/>
    </row>
    <row r="3371" spans="1:3" x14ac:dyDescent="0.2">
      <c r="A3371" s="402"/>
      <c r="B3371" s="402"/>
      <c r="C3371" s="402"/>
    </row>
    <row r="3372" spans="1:3" x14ac:dyDescent="0.2">
      <c r="A3372" s="402"/>
      <c r="B3372" s="402"/>
      <c r="C3372" s="402"/>
    </row>
    <row r="3373" spans="1:3" x14ac:dyDescent="0.2">
      <c r="A3373" s="402"/>
      <c r="B3373" s="402"/>
      <c r="C3373" s="402"/>
    </row>
    <row r="3374" spans="1:3" x14ac:dyDescent="0.2">
      <c r="A3374" s="402"/>
      <c r="B3374" s="402"/>
      <c r="C3374" s="402"/>
    </row>
    <row r="3375" spans="1:3" x14ac:dyDescent="0.2">
      <c r="A3375" s="402"/>
      <c r="B3375" s="402"/>
      <c r="C3375" s="402"/>
    </row>
    <row r="3376" spans="1:3" x14ac:dyDescent="0.2">
      <c r="A3376" s="402"/>
      <c r="B3376" s="402"/>
      <c r="C3376" s="402"/>
    </row>
    <row r="3377" spans="1:3" x14ac:dyDescent="0.2">
      <c r="A3377" s="402"/>
      <c r="B3377" s="402"/>
      <c r="C3377" s="402"/>
    </row>
    <row r="3378" spans="1:3" x14ac:dyDescent="0.2">
      <c r="A3378" s="402"/>
      <c r="B3378" s="402"/>
      <c r="C3378" s="402"/>
    </row>
    <row r="3379" spans="1:3" x14ac:dyDescent="0.2">
      <c r="A3379" s="402"/>
      <c r="B3379" s="402"/>
      <c r="C3379" s="402"/>
    </row>
    <row r="3380" spans="1:3" x14ac:dyDescent="0.2">
      <c r="A3380" s="402"/>
      <c r="B3380" s="402"/>
      <c r="C3380" s="402"/>
    </row>
    <row r="3381" spans="1:3" x14ac:dyDescent="0.2">
      <c r="A3381" s="402"/>
      <c r="B3381" s="402"/>
      <c r="C3381" s="402"/>
    </row>
    <row r="3382" spans="1:3" x14ac:dyDescent="0.2">
      <c r="A3382" s="402"/>
      <c r="B3382" s="402"/>
      <c r="C3382" s="402"/>
    </row>
    <row r="3383" spans="1:3" x14ac:dyDescent="0.2">
      <c r="A3383" s="402"/>
      <c r="B3383" s="402"/>
      <c r="C3383" s="402"/>
    </row>
    <row r="3384" spans="1:3" x14ac:dyDescent="0.2">
      <c r="A3384" s="402"/>
      <c r="B3384" s="402"/>
      <c r="C3384" s="402"/>
    </row>
    <row r="3385" spans="1:3" x14ac:dyDescent="0.2">
      <c r="A3385" s="402"/>
      <c r="B3385" s="402"/>
      <c r="C3385" s="402"/>
    </row>
    <row r="3386" spans="1:3" x14ac:dyDescent="0.2">
      <c r="A3386" s="402"/>
      <c r="B3386" s="402"/>
      <c r="C3386" s="402"/>
    </row>
    <row r="3387" spans="1:3" x14ac:dyDescent="0.2">
      <c r="A3387" s="402"/>
      <c r="B3387" s="402"/>
      <c r="C3387" s="402"/>
    </row>
    <row r="3388" spans="1:3" x14ac:dyDescent="0.2">
      <c r="A3388" s="402"/>
      <c r="B3388" s="402"/>
      <c r="C3388" s="402"/>
    </row>
    <row r="3389" spans="1:3" x14ac:dyDescent="0.2">
      <c r="A3389" s="402"/>
      <c r="B3389" s="402"/>
      <c r="C3389" s="402"/>
    </row>
    <row r="3390" spans="1:3" x14ac:dyDescent="0.2">
      <c r="A3390" s="402"/>
      <c r="B3390" s="402"/>
      <c r="C3390" s="402"/>
    </row>
    <row r="3391" spans="1:3" x14ac:dyDescent="0.2">
      <c r="A3391" s="402"/>
      <c r="B3391" s="402"/>
      <c r="C3391" s="402"/>
    </row>
    <row r="3392" spans="1:3" x14ac:dyDescent="0.2">
      <c r="A3392" s="402"/>
      <c r="B3392" s="402"/>
      <c r="C3392" s="402"/>
    </row>
    <row r="3393" spans="1:3" x14ac:dyDescent="0.2">
      <c r="A3393" s="402"/>
      <c r="B3393" s="402"/>
      <c r="C3393" s="402"/>
    </row>
    <row r="3394" spans="1:3" x14ac:dyDescent="0.2">
      <c r="A3394" s="402"/>
      <c r="B3394" s="402"/>
      <c r="C3394" s="402"/>
    </row>
    <row r="3395" spans="1:3" x14ac:dyDescent="0.2">
      <c r="A3395" s="402"/>
      <c r="B3395" s="402"/>
      <c r="C3395" s="402"/>
    </row>
    <row r="3396" spans="1:3" x14ac:dyDescent="0.2">
      <c r="A3396" s="402"/>
      <c r="B3396" s="402"/>
      <c r="C3396" s="402"/>
    </row>
    <row r="3397" spans="1:3" x14ac:dyDescent="0.2">
      <c r="A3397" s="402"/>
      <c r="B3397" s="402"/>
      <c r="C3397" s="402"/>
    </row>
    <row r="3398" spans="1:3" x14ac:dyDescent="0.2">
      <c r="A3398" s="402"/>
      <c r="B3398" s="402"/>
      <c r="C3398" s="402"/>
    </row>
    <row r="3399" spans="1:3" x14ac:dyDescent="0.2">
      <c r="A3399" s="402"/>
      <c r="B3399" s="402"/>
      <c r="C3399" s="402"/>
    </row>
    <row r="3400" spans="1:3" x14ac:dyDescent="0.2">
      <c r="A3400" s="402"/>
      <c r="B3400" s="402"/>
      <c r="C3400" s="402"/>
    </row>
    <row r="3401" spans="1:3" x14ac:dyDescent="0.2">
      <c r="A3401" s="402"/>
      <c r="B3401" s="402"/>
      <c r="C3401" s="402"/>
    </row>
    <row r="3402" spans="1:3" x14ac:dyDescent="0.2">
      <c r="A3402" s="402"/>
      <c r="B3402" s="402"/>
      <c r="C3402" s="402"/>
    </row>
    <row r="3403" spans="1:3" x14ac:dyDescent="0.2">
      <c r="A3403" s="402"/>
      <c r="B3403" s="402"/>
      <c r="C3403" s="402"/>
    </row>
    <row r="3404" spans="1:3" x14ac:dyDescent="0.2">
      <c r="A3404" s="402"/>
      <c r="B3404" s="402"/>
      <c r="C3404" s="402"/>
    </row>
    <row r="3405" spans="1:3" x14ac:dyDescent="0.2">
      <c r="A3405" s="402"/>
      <c r="B3405" s="402"/>
      <c r="C3405" s="402"/>
    </row>
    <row r="3406" spans="1:3" x14ac:dyDescent="0.2">
      <c r="A3406" s="402"/>
      <c r="B3406" s="402"/>
      <c r="C3406" s="402"/>
    </row>
    <row r="3407" spans="1:3" x14ac:dyDescent="0.2">
      <c r="A3407" s="402"/>
      <c r="B3407" s="402"/>
      <c r="C3407" s="402"/>
    </row>
    <row r="3408" spans="1:3" x14ac:dyDescent="0.2">
      <c r="A3408" s="402"/>
      <c r="B3408" s="402"/>
      <c r="C3408" s="402"/>
    </row>
    <row r="3409" spans="1:3" x14ac:dyDescent="0.2">
      <c r="A3409" s="402"/>
      <c r="B3409" s="402"/>
      <c r="C3409" s="402"/>
    </row>
    <row r="3410" spans="1:3" x14ac:dyDescent="0.2">
      <c r="A3410" s="402"/>
      <c r="B3410" s="402"/>
      <c r="C3410" s="402"/>
    </row>
    <row r="3411" spans="1:3" x14ac:dyDescent="0.2">
      <c r="A3411" s="402"/>
      <c r="B3411" s="402"/>
      <c r="C3411" s="402"/>
    </row>
    <row r="3412" spans="1:3" x14ac:dyDescent="0.2">
      <c r="A3412" s="402"/>
      <c r="B3412" s="402"/>
      <c r="C3412" s="402"/>
    </row>
    <row r="3413" spans="1:3" x14ac:dyDescent="0.2">
      <c r="A3413" s="402"/>
      <c r="B3413" s="402"/>
      <c r="C3413" s="402"/>
    </row>
    <row r="3414" spans="1:3" x14ac:dyDescent="0.2">
      <c r="A3414" s="402"/>
      <c r="B3414" s="402"/>
      <c r="C3414" s="402"/>
    </row>
    <row r="3415" spans="1:3" x14ac:dyDescent="0.2">
      <c r="A3415" s="402"/>
      <c r="B3415" s="402"/>
      <c r="C3415" s="402"/>
    </row>
    <row r="3416" spans="1:3" x14ac:dyDescent="0.2">
      <c r="A3416" s="402"/>
      <c r="B3416" s="402"/>
      <c r="C3416" s="402"/>
    </row>
    <row r="3417" spans="1:3" x14ac:dyDescent="0.2">
      <c r="A3417" s="402"/>
      <c r="B3417" s="402"/>
      <c r="C3417" s="402"/>
    </row>
    <row r="3418" spans="1:3" x14ac:dyDescent="0.2">
      <c r="A3418" s="402"/>
      <c r="B3418" s="402"/>
      <c r="C3418" s="402"/>
    </row>
  </sheetData>
  <mergeCells count="31">
    <mergeCell ref="B6:H6"/>
    <mergeCell ref="B7:H7"/>
    <mergeCell ref="B29:H29"/>
    <mergeCell ref="A2:L2"/>
    <mergeCell ref="B80:H80"/>
    <mergeCell ref="B113:H113"/>
    <mergeCell ref="B142:H142"/>
    <mergeCell ref="B227:H227"/>
    <mergeCell ref="B309:H309"/>
    <mergeCell ref="B310:H310"/>
    <mergeCell ref="B325:H325"/>
    <mergeCell ref="B409:H409"/>
    <mergeCell ref="B458:H458"/>
    <mergeCell ref="B459:H459"/>
    <mergeCell ref="B523:H523"/>
    <mergeCell ref="B555:H555"/>
    <mergeCell ref="B626:H626"/>
    <mergeCell ref="B627:H627"/>
    <mergeCell ref="B692:H692"/>
    <mergeCell ref="B758:H758"/>
    <mergeCell ref="B790:H790"/>
    <mergeCell ref="B834:H834"/>
    <mergeCell ref="B888:H888"/>
    <mergeCell ref="B1638:H1638"/>
    <mergeCell ref="A1849:H1849"/>
    <mergeCell ref="B889:H889"/>
    <mergeCell ref="B960:H960"/>
    <mergeCell ref="B1045:H1045"/>
    <mergeCell ref="B1172:H1172"/>
    <mergeCell ref="B1221:H1221"/>
    <mergeCell ref="B1222:H1222"/>
  </mergeCells>
  <conditionalFormatting sqref="C628:C691">
    <cfRule type="duplicateValues" dxfId="302" priority="303"/>
  </conditionalFormatting>
  <conditionalFormatting sqref="C750:C757 C713 C736 C716:C734">
    <cfRule type="duplicateValues" dxfId="301" priority="301"/>
  </conditionalFormatting>
  <conditionalFormatting sqref="C743:C747">
    <cfRule type="duplicateValues" dxfId="300" priority="300"/>
  </conditionalFormatting>
  <conditionalFormatting sqref="C748:C749">
    <cfRule type="duplicateValues" dxfId="299" priority="299"/>
  </conditionalFormatting>
  <conditionalFormatting sqref="C736 C713 C693:C709 C743:C757 C716:C734">
    <cfRule type="duplicateValues" dxfId="298" priority="298"/>
  </conditionalFormatting>
  <conditionalFormatting sqref="C710">
    <cfRule type="duplicateValues" dxfId="297" priority="297"/>
  </conditionalFormatting>
  <conditionalFormatting sqref="C711">
    <cfRule type="duplicateValues" dxfId="296" priority="296"/>
  </conditionalFormatting>
  <conditionalFormatting sqref="C712">
    <cfRule type="duplicateValues" dxfId="295" priority="295"/>
  </conditionalFormatting>
  <conditionalFormatting sqref="C735">
    <cfRule type="duplicateValues" dxfId="294" priority="294"/>
  </conditionalFormatting>
  <conditionalFormatting sqref="C737:C742">
    <cfRule type="duplicateValues" dxfId="293" priority="293"/>
  </conditionalFormatting>
  <conditionalFormatting sqref="C737:C742">
    <cfRule type="duplicateValues" dxfId="292" priority="292"/>
  </conditionalFormatting>
  <conditionalFormatting sqref="C714:C715">
    <cfRule type="duplicateValues" dxfId="291" priority="291"/>
  </conditionalFormatting>
  <conditionalFormatting sqref="C714:C715">
    <cfRule type="duplicateValues" dxfId="290" priority="290"/>
  </conditionalFormatting>
  <conditionalFormatting sqref="C693:C709">
    <cfRule type="duplicateValues" dxfId="289" priority="302"/>
  </conditionalFormatting>
  <conditionalFormatting sqref="C805:C807">
    <cfRule type="duplicateValues" dxfId="288" priority="287"/>
  </conditionalFormatting>
  <conditionalFormatting sqref="C808:C820 C822:C824 C827:C832">
    <cfRule type="duplicateValues" dxfId="287" priority="288"/>
  </conditionalFormatting>
  <conditionalFormatting sqref="C822:C824 C791:C820 C827:C832">
    <cfRule type="duplicateValues" dxfId="286" priority="285"/>
    <cfRule type="duplicateValues" dxfId="285" priority="286"/>
  </conditionalFormatting>
  <conditionalFormatting sqref="C833">
    <cfRule type="duplicateValues" dxfId="284" priority="284"/>
  </conditionalFormatting>
  <conditionalFormatting sqref="C833">
    <cfRule type="duplicateValues" dxfId="283" priority="282"/>
    <cfRule type="duplicateValues" dxfId="282" priority="283"/>
  </conditionalFormatting>
  <conditionalFormatting sqref="C821">
    <cfRule type="duplicateValues" dxfId="281" priority="281"/>
  </conditionalFormatting>
  <conditionalFormatting sqref="C821">
    <cfRule type="duplicateValues" dxfId="280" priority="279"/>
    <cfRule type="duplicateValues" dxfId="279" priority="280"/>
  </conditionalFormatting>
  <conditionalFormatting sqref="C825">
    <cfRule type="duplicateValues" dxfId="278" priority="278"/>
  </conditionalFormatting>
  <conditionalFormatting sqref="C825">
    <cfRule type="duplicateValues" dxfId="277" priority="276"/>
    <cfRule type="duplicateValues" dxfId="276" priority="277"/>
  </conditionalFormatting>
  <conditionalFormatting sqref="C826">
    <cfRule type="duplicateValues" dxfId="275" priority="275"/>
  </conditionalFormatting>
  <conditionalFormatting sqref="C826">
    <cfRule type="duplicateValues" dxfId="274" priority="273"/>
    <cfRule type="duplicateValues" dxfId="273" priority="274"/>
  </conditionalFormatting>
  <conditionalFormatting sqref="C791:C804">
    <cfRule type="duplicateValues" dxfId="272" priority="289"/>
  </conditionalFormatting>
  <conditionalFormatting sqref="C835:C860">
    <cfRule type="duplicateValues" dxfId="271" priority="270"/>
  </conditionalFormatting>
  <conditionalFormatting sqref="C835:C860">
    <cfRule type="duplicateValues" dxfId="270" priority="269"/>
  </conditionalFormatting>
  <conditionalFormatting sqref="C861:C887">
    <cfRule type="duplicateValues" dxfId="269" priority="271"/>
  </conditionalFormatting>
  <conditionalFormatting sqref="C835:C887">
    <cfRule type="duplicateValues" dxfId="268" priority="272"/>
  </conditionalFormatting>
  <conditionalFormatting sqref="C1607">
    <cfRule type="duplicateValues" dxfId="267" priority="41"/>
  </conditionalFormatting>
  <conditionalFormatting sqref="C1617">
    <cfRule type="duplicateValues" dxfId="266" priority="37"/>
  </conditionalFormatting>
  <conditionalFormatting sqref="C1285:C1288">
    <cfRule type="duplicateValues" dxfId="265" priority="259"/>
  </conditionalFormatting>
  <conditionalFormatting sqref="C1353:C1354">
    <cfRule type="duplicateValues" dxfId="264" priority="258"/>
  </conditionalFormatting>
  <conditionalFormatting sqref="C1286:C1287">
    <cfRule type="duplicateValues" dxfId="263" priority="257"/>
  </conditionalFormatting>
  <conditionalFormatting sqref="C1239">
    <cfRule type="duplicateValues" dxfId="262" priority="256"/>
  </conditionalFormatting>
  <conditionalFormatting sqref="C1252">
    <cfRule type="duplicateValues" dxfId="261" priority="255"/>
  </conditionalFormatting>
  <conditionalFormatting sqref="C1230:C1231">
    <cfRule type="duplicateValues" dxfId="260" priority="254"/>
  </conditionalFormatting>
  <conditionalFormatting sqref="C1233">
    <cfRule type="duplicateValues" dxfId="259" priority="253"/>
  </conditionalFormatting>
  <conditionalFormatting sqref="C1237 C1234:C1235">
    <cfRule type="duplicateValues" dxfId="258" priority="252"/>
  </conditionalFormatting>
  <conditionalFormatting sqref="C1240:C1241">
    <cfRule type="duplicateValues" dxfId="257" priority="251"/>
  </conditionalFormatting>
  <conditionalFormatting sqref="C1238">
    <cfRule type="duplicateValues" dxfId="256" priority="250"/>
  </conditionalFormatting>
  <conditionalFormatting sqref="C1240:C1245">
    <cfRule type="duplicateValues" dxfId="255" priority="249"/>
  </conditionalFormatting>
  <conditionalFormatting sqref="C1246:C1247">
    <cfRule type="duplicateValues" dxfId="254" priority="248"/>
  </conditionalFormatting>
  <conditionalFormatting sqref="C1246:C1247 C1249:C1250">
    <cfRule type="duplicateValues" dxfId="253" priority="247"/>
  </conditionalFormatting>
  <conditionalFormatting sqref="C1253:C1255">
    <cfRule type="duplicateValues" dxfId="252" priority="246"/>
  </conditionalFormatting>
  <conditionalFormatting sqref="C1256:C1257">
    <cfRule type="duplicateValues" dxfId="251" priority="245"/>
  </conditionalFormatting>
  <conditionalFormatting sqref="C1258:C1260">
    <cfRule type="duplicateValues" dxfId="250" priority="244"/>
  </conditionalFormatting>
  <conditionalFormatting sqref="C1251">
    <cfRule type="duplicateValues" dxfId="249" priority="243"/>
  </conditionalFormatting>
  <conditionalFormatting sqref="C1261:C1263">
    <cfRule type="duplicateValues" dxfId="248" priority="242"/>
  </conditionalFormatting>
  <conditionalFormatting sqref="C1265:C1267">
    <cfRule type="duplicateValues" dxfId="247" priority="241"/>
  </conditionalFormatting>
  <conditionalFormatting sqref="C1269:C1270">
    <cfRule type="duplicateValues" dxfId="246" priority="240"/>
  </conditionalFormatting>
  <conditionalFormatting sqref="C1273:C1275">
    <cfRule type="duplicateValues" dxfId="245" priority="239"/>
  </conditionalFormatting>
  <conditionalFormatting sqref="C1272">
    <cfRule type="duplicateValues" dxfId="244" priority="238"/>
  </conditionalFormatting>
  <conditionalFormatting sqref="C1276">
    <cfRule type="duplicateValues" dxfId="243" priority="237"/>
  </conditionalFormatting>
  <conditionalFormatting sqref="C1277">
    <cfRule type="duplicateValues" dxfId="242" priority="236"/>
  </conditionalFormatting>
  <conditionalFormatting sqref="C1278:C1279">
    <cfRule type="duplicateValues" dxfId="241" priority="235"/>
  </conditionalFormatting>
  <conditionalFormatting sqref="C1281">
    <cfRule type="duplicateValues" dxfId="240" priority="234"/>
  </conditionalFormatting>
  <conditionalFormatting sqref="C1283:C1284">
    <cfRule type="duplicateValues" dxfId="239" priority="233"/>
  </conditionalFormatting>
  <conditionalFormatting sqref="C1282">
    <cfRule type="duplicateValues" dxfId="238" priority="232"/>
  </conditionalFormatting>
  <conditionalFormatting sqref="C1289:C1290 C1292:C1295">
    <cfRule type="duplicateValues" dxfId="237" priority="231"/>
  </conditionalFormatting>
  <conditionalFormatting sqref="C1296">
    <cfRule type="duplicateValues" dxfId="236" priority="230"/>
  </conditionalFormatting>
  <conditionalFormatting sqref="C1295:C1298">
    <cfRule type="duplicateValues" dxfId="235" priority="229"/>
  </conditionalFormatting>
  <conditionalFormatting sqref="C1300">
    <cfRule type="duplicateValues" dxfId="234" priority="228"/>
  </conditionalFormatting>
  <conditionalFormatting sqref="C1301">
    <cfRule type="duplicateValues" dxfId="233" priority="227"/>
  </conditionalFormatting>
  <conditionalFormatting sqref="C1302">
    <cfRule type="duplicateValues" dxfId="232" priority="226"/>
  </conditionalFormatting>
  <conditionalFormatting sqref="C1304">
    <cfRule type="duplicateValues" dxfId="231" priority="225"/>
  </conditionalFormatting>
  <conditionalFormatting sqref="C1305:C1309">
    <cfRule type="duplicateValues" dxfId="230" priority="224"/>
  </conditionalFormatting>
  <conditionalFormatting sqref="C1310">
    <cfRule type="duplicateValues" dxfId="229" priority="223"/>
  </conditionalFormatting>
  <conditionalFormatting sqref="C1306:C1313">
    <cfRule type="duplicateValues" dxfId="228" priority="222"/>
  </conditionalFormatting>
  <conditionalFormatting sqref="C1332:C1334">
    <cfRule type="duplicateValues" dxfId="227" priority="221"/>
  </conditionalFormatting>
  <conditionalFormatting sqref="C1332:C1336 C1339:C1340">
    <cfRule type="duplicateValues" dxfId="226" priority="220"/>
  </conditionalFormatting>
  <conditionalFormatting sqref="C1355">
    <cfRule type="duplicateValues" dxfId="225" priority="219"/>
  </conditionalFormatting>
  <conditionalFormatting sqref="C1356">
    <cfRule type="duplicateValues" dxfId="224" priority="218"/>
  </conditionalFormatting>
  <conditionalFormatting sqref="C1357:C1358">
    <cfRule type="duplicateValues" dxfId="223" priority="217"/>
  </conditionalFormatting>
  <conditionalFormatting sqref="C1359:C1362">
    <cfRule type="duplicateValues" dxfId="222" priority="216"/>
  </conditionalFormatting>
  <conditionalFormatting sqref="C1363:C1365">
    <cfRule type="duplicateValues" dxfId="221" priority="215"/>
  </conditionalFormatting>
  <conditionalFormatting sqref="C1366:C1374">
    <cfRule type="duplicateValues" dxfId="220" priority="214"/>
  </conditionalFormatting>
  <conditionalFormatting sqref="C1375:C1376">
    <cfRule type="duplicateValues" dxfId="219" priority="213"/>
  </conditionalFormatting>
  <conditionalFormatting sqref="C1377">
    <cfRule type="duplicateValues" dxfId="218" priority="212"/>
  </conditionalFormatting>
  <conditionalFormatting sqref="C1378">
    <cfRule type="duplicateValues" dxfId="217" priority="211"/>
  </conditionalFormatting>
  <conditionalFormatting sqref="C1389:C1390">
    <cfRule type="duplicateValues" dxfId="216" priority="210"/>
  </conditionalFormatting>
  <conditionalFormatting sqref="C1392">
    <cfRule type="duplicateValues" dxfId="215" priority="209"/>
  </conditionalFormatting>
  <conditionalFormatting sqref="D1417">
    <cfRule type="duplicateValues" dxfId="214" priority="208"/>
  </conditionalFormatting>
  <conditionalFormatting sqref="C1393">
    <cfRule type="duplicateValues" dxfId="213" priority="207"/>
  </conditionalFormatting>
  <conditionalFormatting sqref="C1394">
    <cfRule type="duplicateValues" dxfId="212" priority="206"/>
  </conditionalFormatting>
  <conditionalFormatting sqref="C1395:C1396">
    <cfRule type="duplicateValues" dxfId="211" priority="205"/>
  </conditionalFormatting>
  <conditionalFormatting sqref="C1397">
    <cfRule type="duplicateValues" dxfId="210" priority="204"/>
  </conditionalFormatting>
  <conditionalFormatting sqref="C1398">
    <cfRule type="duplicateValues" dxfId="209" priority="203"/>
  </conditionalFormatting>
  <conditionalFormatting sqref="C1399:C1400">
    <cfRule type="duplicateValues" dxfId="208" priority="202"/>
  </conditionalFormatting>
  <conditionalFormatting sqref="C1401:C1402">
    <cfRule type="duplicateValues" dxfId="207" priority="201"/>
  </conditionalFormatting>
  <conditionalFormatting sqref="C1403">
    <cfRule type="duplicateValues" dxfId="206" priority="200"/>
  </conditionalFormatting>
  <conditionalFormatting sqref="C1404">
    <cfRule type="duplicateValues" dxfId="205" priority="199"/>
  </conditionalFormatting>
  <conditionalFormatting sqref="C1405">
    <cfRule type="duplicateValues" dxfId="204" priority="198"/>
  </conditionalFormatting>
  <conditionalFormatting sqref="C1406:C1407">
    <cfRule type="duplicateValues" dxfId="203" priority="197"/>
  </conditionalFormatting>
  <conditionalFormatting sqref="C1408:C1409">
    <cfRule type="duplicateValues" dxfId="202" priority="196"/>
  </conditionalFormatting>
  <conditionalFormatting sqref="C1411">
    <cfRule type="duplicateValues" dxfId="201" priority="195"/>
  </conditionalFormatting>
  <conditionalFormatting sqref="C1412:C1413">
    <cfRule type="duplicateValues" dxfId="200" priority="194"/>
  </conditionalFormatting>
  <conditionalFormatting sqref="C1414:C1415">
    <cfRule type="duplicateValues" dxfId="199" priority="193"/>
  </conditionalFormatting>
  <conditionalFormatting sqref="C1416">
    <cfRule type="duplicateValues" dxfId="198" priority="192"/>
  </conditionalFormatting>
  <conditionalFormatting sqref="C1418:C1419">
    <cfRule type="duplicateValues" dxfId="197" priority="191"/>
  </conditionalFormatting>
  <conditionalFormatting sqref="C1417">
    <cfRule type="duplicateValues" dxfId="196" priority="190"/>
  </conditionalFormatting>
  <conditionalFormatting sqref="C1420:C1421">
    <cfRule type="duplicateValues" dxfId="195" priority="189"/>
  </conditionalFormatting>
  <conditionalFormatting sqref="C1422:C1423">
    <cfRule type="duplicateValues" dxfId="194" priority="188"/>
  </conditionalFormatting>
  <conditionalFormatting sqref="C1424:C1425">
    <cfRule type="duplicateValues" dxfId="193" priority="187"/>
  </conditionalFormatting>
  <conditionalFormatting sqref="C1426">
    <cfRule type="duplicateValues" dxfId="192" priority="186"/>
  </conditionalFormatting>
  <conditionalFormatting sqref="C1427:C1429">
    <cfRule type="duplicateValues" dxfId="191" priority="185"/>
  </conditionalFormatting>
  <conditionalFormatting sqref="C1430">
    <cfRule type="duplicateValues" dxfId="190" priority="184"/>
  </conditionalFormatting>
  <conditionalFormatting sqref="C1271">
    <cfRule type="duplicateValues" dxfId="189" priority="183"/>
  </conditionalFormatting>
  <conditionalFormatting sqref="C1280">
    <cfRule type="duplicateValues" dxfId="188" priority="182"/>
  </conditionalFormatting>
  <conditionalFormatting sqref="C1391">
    <cfRule type="duplicateValues" dxfId="187" priority="181"/>
  </conditionalFormatting>
  <conditionalFormatting sqref="C1264">
    <cfRule type="duplicateValues" dxfId="186" priority="180"/>
  </conditionalFormatting>
  <conditionalFormatting sqref="C1294">
    <cfRule type="duplicateValues" dxfId="185" priority="179"/>
  </conditionalFormatting>
  <conditionalFormatting sqref="C1298">
    <cfRule type="duplicateValues" dxfId="184" priority="178"/>
  </conditionalFormatting>
  <conditionalFormatting sqref="C1299">
    <cfRule type="duplicateValues" dxfId="183" priority="177"/>
  </conditionalFormatting>
  <conditionalFormatting sqref="C1300:C1302 C1304">
    <cfRule type="duplicateValues" dxfId="182" priority="176"/>
  </conditionalFormatting>
  <conditionalFormatting sqref="C1305">
    <cfRule type="duplicateValues" dxfId="181" priority="175"/>
  </conditionalFormatting>
  <conditionalFormatting sqref="C1312">
    <cfRule type="duplicateValues" dxfId="180" priority="174"/>
  </conditionalFormatting>
  <conditionalFormatting sqref="C1313">
    <cfRule type="duplicateValues" dxfId="179" priority="173"/>
  </conditionalFormatting>
  <conditionalFormatting sqref="C1314:C1315">
    <cfRule type="duplicateValues" dxfId="178" priority="172"/>
  </conditionalFormatting>
  <conditionalFormatting sqref="C1317">
    <cfRule type="duplicateValues" dxfId="177" priority="171"/>
  </conditionalFormatting>
  <conditionalFormatting sqref="C1318:C1319">
    <cfRule type="duplicateValues" dxfId="176" priority="170"/>
  </conditionalFormatting>
  <conditionalFormatting sqref="C1329:C1331">
    <cfRule type="duplicateValues" dxfId="175" priority="169"/>
  </conditionalFormatting>
  <conditionalFormatting sqref="C1291">
    <cfRule type="duplicateValues" dxfId="174" priority="168"/>
  </conditionalFormatting>
  <conditionalFormatting sqref="C1338">
    <cfRule type="duplicateValues" dxfId="173" priority="167"/>
  </conditionalFormatting>
  <conditionalFormatting sqref="C1339:C1352">
    <cfRule type="duplicateValues" dxfId="172" priority="260"/>
  </conditionalFormatting>
  <conditionalFormatting sqref="C1352">
    <cfRule type="duplicateValues" dxfId="171" priority="261"/>
  </conditionalFormatting>
  <conditionalFormatting sqref="C1379:C1388">
    <cfRule type="duplicateValues" dxfId="170" priority="262"/>
  </conditionalFormatting>
  <conditionalFormatting sqref="C1434">
    <cfRule type="duplicateValues" dxfId="169" priority="166"/>
  </conditionalFormatting>
  <conditionalFormatting sqref="C1435:C1436">
    <cfRule type="duplicateValues" dxfId="168" priority="165"/>
  </conditionalFormatting>
  <conditionalFormatting sqref="C1223">
    <cfRule type="duplicateValues" dxfId="167" priority="263"/>
  </conditionalFormatting>
  <conditionalFormatting sqref="C1320:C1328">
    <cfRule type="duplicateValues" dxfId="166" priority="264"/>
  </conditionalFormatting>
  <conditionalFormatting sqref="C1358">
    <cfRule type="duplicateValues" dxfId="165" priority="164"/>
  </conditionalFormatting>
  <conditionalFormatting sqref="C1359">
    <cfRule type="duplicateValues" dxfId="164" priority="163"/>
  </conditionalFormatting>
  <conditionalFormatting sqref="C1357">
    <cfRule type="duplicateValues" dxfId="163" priority="162"/>
  </conditionalFormatting>
  <conditionalFormatting sqref="C1408">
    <cfRule type="duplicateValues" dxfId="162" priority="161"/>
  </conditionalFormatting>
  <conditionalFormatting sqref="C1388">
    <cfRule type="duplicateValues" dxfId="161" priority="160"/>
  </conditionalFormatting>
  <conditionalFormatting sqref="C1389">
    <cfRule type="duplicateValues" dxfId="160" priority="159"/>
  </conditionalFormatting>
  <conditionalFormatting sqref="C1390">
    <cfRule type="duplicateValues" dxfId="159" priority="158"/>
  </conditionalFormatting>
  <conditionalFormatting sqref="C1391:C1392">
    <cfRule type="duplicateValues" dxfId="158" priority="157"/>
  </conditionalFormatting>
  <conditionalFormatting sqref="C1397:C1398">
    <cfRule type="duplicateValues" dxfId="157" priority="156"/>
  </conditionalFormatting>
  <conditionalFormatting sqref="C1399">
    <cfRule type="duplicateValues" dxfId="156" priority="155"/>
  </conditionalFormatting>
  <conditionalFormatting sqref="C1400:C1401">
    <cfRule type="duplicateValues" dxfId="155" priority="154"/>
  </conditionalFormatting>
  <conditionalFormatting sqref="C1402">
    <cfRule type="duplicateValues" dxfId="154" priority="153"/>
  </conditionalFormatting>
  <conditionalFormatting sqref="C1334">
    <cfRule type="duplicateValues" dxfId="153" priority="152"/>
  </conditionalFormatting>
  <conditionalFormatting sqref="C1335">
    <cfRule type="duplicateValues" dxfId="152" priority="151"/>
  </conditionalFormatting>
  <conditionalFormatting sqref="C1345:C1346">
    <cfRule type="duplicateValues" dxfId="151" priority="150"/>
  </conditionalFormatting>
  <conditionalFormatting sqref="C1431:C1433">
    <cfRule type="duplicateValues" dxfId="150" priority="265"/>
  </conditionalFormatting>
  <conditionalFormatting sqref="C1316">
    <cfRule type="duplicateValues" dxfId="149" priority="149"/>
  </conditionalFormatting>
  <conditionalFormatting sqref="C1224">
    <cfRule type="duplicateValues" dxfId="148" priority="148"/>
  </conditionalFormatting>
  <conditionalFormatting sqref="C1225">
    <cfRule type="duplicateValues" dxfId="147" priority="147"/>
  </conditionalFormatting>
  <conditionalFormatting sqref="C1250">
    <cfRule type="duplicateValues" dxfId="146" priority="146"/>
  </conditionalFormatting>
  <conditionalFormatting sqref="C1232">
    <cfRule type="duplicateValues" dxfId="145" priority="145"/>
  </conditionalFormatting>
  <conditionalFormatting sqref="C1236">
    <cfRule type="duplicateValues" dxfId="144" priority="144"/>
  </conditionalFormatting>
  <conditionalFormatting sqref="C1237">
    <cfRule type="duplicateValues" dxfId="143" priority="143"/>
  </conditionalFormatting>
  <conditionalFormatting sqref="C1238:C1239">
    <cfRule type="duplicateValues" dxfId="142" priority="142"/>
  </conditionalFormatting>
  <conditionalFormatting sqref="C1236">
    <cfRule type="duplicateValues" dxfId="141" priority="141"/>
  </conditionalFormatting>
  <conditionalFormatting sqref="C1244:C1245">
    <cfRule type="duplicateValues" dxfId="140" priority="140"/>
  </conditionalFormatting>
  <conditionalFormatting sqref="C1234">
    <cfRule type="duplicateValues" dxfId="139" priority="139"/>
  </conditionalFormatting>
  <conditionalFormatting sqref="C1248">
    <cfRule type="duplicateValues" dxfId="138" priority="138"/>
  </conditionalFormatting>
  <conditionalFormatting sqref="C1303">
    <cfRule type="duplicateValues" dxfId="137" priority="137"/>
  </conditionalFormatting>
  <conditionalFormatting sqref="C1440:C1446">
    <cfRule type="duplicateValues" dxfId="136" priority="134"/>
  </conditionalFormatting>
  <conditionalFormatting sqref="C1449">
    <cfRule type="duplicateValues" dxfId="135" priority="133"/>
  </conditionalFormatting>
  <conditionalFormatting sqref="C1452">
    <cfRule type="duplicateValues" dxfId="134" priority="132"/>
  </conditionalFormatting>
  <conditionalFormatting sqref="C1463:C1464">
    <cfRule type="duplicateValues" dxfId="133" priority="131"/>
  </conditionalFormatting>
  <conditionalFormatting sqref="C1466">
    <cfRule type="duplicateValues" dxfId="132" priority="130"/>
  </conditionalFormatting>
  <conditionalFormatting sqref="C1467">
    <cfRule type="duplicateValues" dxfId="131" priority="129"/>
  </conditionalFormatting>
  <conditionalFormatting sqref="C1468">
    <cfRule type="duplicateValues" dxfId="130" priority="128"/>
  </conditionalFormatting>
  <conditionalFormatting sqref="C1469:C1470">
    <cfRule type="duplicateValues" dxfId="129" priority="127"/>
  </conditionalFormatting>
  <conditionalFormatting sqref="C1471">
    <cfRule type="duplicateValues" dxfId="128" priority="126"/>
  </conditionalFormatting>
  <conditionalFormatting sqref="C1472">
    <cfRule type="duplicateValues" dxfId="127" priority="125"/>
  </conditionalFormatting>
  <conditionalFormatting sqref="C1473:C1474">
    <cfRule type="duplicateValues" dxfId="126" priority="124"/>
  </conditionalFormatting>
  <conditionalFormatting sqref="C1475:C1476">
    <cfRule type="duplicateValues" dxfId="125" priority="123"/>
  </conditionalFormatting>
  <conditionalFormatting sqref="C1477">
    <cfRule type="duplicateValues" dxfId="124" priority="122"/>
  </conditionalFormatting>
  <conditionalFormatting sqref="C1478">
    <cfRule type="duplicateValues" dxfId="123" priority="121"/>
  </conditionalFormatting>
  <conditionalFormatting sqref="C1479">
    <cfRule type="duplicateValues" dxfId="122" priority="120"/>
  </conditionalFormatting>
  <conditionalFormatting sqref="C1480:C1481">
    <cfRule type="duplicateValues" dxfId="121" priority="119"/>
  </conditionalFormatting>
  <conditionalFormatting sqref="C1482:C1483">
    <cfRule type="duplicateValues" dxfId="120" priority="118"/>
  </conditionalFormatting>
  <conditionalFormatting sqref="C1484:C1485">
    <cfRule type="duplicateValues" dxfId="119" priority="117"/>
  </conditionalFormatting>
  <conditionalFormatting sqref="C1487:C1488">
    <cfRule type="duplicateValues" dxfId="118" priority="116"/>
  </conditionalFormatting>
  <conditionalFormatting sqref="C1489">
    <cfRule type="duplicateValues" dxfId="117" priority="115"/>
  </conditionalFormatting>
  <conditionalFormatting sqref="C1491:C1492">
    <cfRule type="duplicateValues" dxfId="116" priority="114"/>
  </conditionalFormatting>
  <conditionalFormatting sqref="C1494">
    <cfRule type="duplicateValues" dxfId="115" priority="113"/>
  </conditionalFormatting>
  <conditionalFormatting sqref="C1496">
    <cfRule type="duplicateValues" dxfId="114" priority="112"/>
  </conditionalFormatting>
  <conditionalFormatting sqref="C1497">
    <cfRule type="duplicateValues" dxfId="113" priority="111"/>
  </conditionalFormatting>
  <conditionalFormatting sqref="C1498:C1500">
    <cfRule type="duplicateValues" dxfId="112" priority="110"/>
  </conditionalFormatting>
  <conditionalFormatting sqref="C1501">
    <cfRule type="duplicateValues" dxfId="111" priority="109"/>
  </conditionalFormatting>
  <conditionalFormatting sqref="C1465">
    <cfRule type="duplicateValues" dxfId="110" priority="108"/>
  </conditionalFormatting>
  <conditionalFormatting sqref="C1453:C1462">
    <cfRule type="duplicateValues" dxfId="109" priority="135"/>
  </conditionalFormatting>
  <conditionalFormatting sqref="C1505">
    <cfRule type="duplicateValues" dxfId="108" priority="106"/>
  </conditionalFormatting>
  <conditionalFormatting sqref="C1506:C1507">
    <cfRule type="duplicateValues" dxfId="107" priority="105"/>
  </conditionalFormatting>
  <conditionalFormatting sqref="C1508:C1513">
    <cfRule type="duplicateValues" dxfId="106" priority="104"/>
  </conditionalFormatting>
  <conditionalFormatting sqref="C1514">
    <cfRule type="duplicateValues" dxfId="105" priority="107"/>
  </conditionalFormatting>
  <conditionalFormatting sqref="C1482">
    <cfRule type="duplicateValues" dxfId="104" priority="103"/>
  </conditionalFormatting>
  <conditionalFormatting sqref="C1462">
    <cfRule type="duplicateValues" dxfId="103" priority="102"/>
  </conditionalFormatting>
  <conditionalFormatting sqref="C1463">
    <cfRule type="duplicateValues" dxfId="102" priority="101"/>
  </conditionalFormatting>
  <conditionalFormatting sqref="C1464">
    <cfRule type="duplicateValues" dxfId="101" priority="100"/>
  </conditionalFormatting>
  <conditionalFormatting sqref="C1465:C1466">
    <cfRule type="duplicateValues" dxfId="100" priority="99"/>
  </conditionalFormatting>
  <conditionalFormatting sqref="C1471:C1472">
    <cfRule type="duplicateValues" dxfId="99" priority="98"/>
  </conditionalFormatting>
  <conditionalFormatting sqref="C1473">
    <cfRule type="duplicateValues" dxfId="98" priority="97"/>
  </conditionalFormatting>
  <conditionalFormatting sqref="C1474:C1475">
    <cfRule type="duplicateValues" dxfId="97" priority="96"/>
  </conditionalFormatting>
  <conditionalFormatting sqref="C1476">
    <cfRule type="duplicateValues" dxfId="96" priority="95"/>
  </conditionalFormatting>
  <conditionalFormatting sqref="C1502:C1504">
    <cfRule type="duplicateValues" dxfId="95" priority="136"/>
  </conditionalFormatting>
  <conditionalFormatting sqref="C1517">
    <cfRule type="duplicateValues" dxfId="94" priority="93"/>
  </conditionalFormatting>
  <conditionalFormatting sqref="C1528:C1529">
    <cfRule type="duplicateValues" dxfId="93" priority="92"/>
  </conditionalFormatting>
  <conditionalFormatting sqref="C1531">
    <cfRule type="duplicateValues" dxfId="92" priority="91"/>
  </conditionalFormatting>
  <conditionalFormatting sqref="D1556">
    <cfRule type="duplicateValues" dxfId="91" priority="90"/>
  </conditionalFormatting>
  <conditionalFormatting sqref="C1532">
    <cfRule type="duplicateValues" dxfId="90" priority="89"/>
  </conditionalFormatting>
  <conditionalFormatting sqref="C1533">
    <cfRule type="duplicateValues" dxfId="89" priority="88"/>
  </conditionalFormatting>
  <conditionalFormatting sqref="C1534:C1535">
    <cfRule type="duplicateValues" dxfId="88" priority="87"/>
  </conditionalFormatting>
  <conditionalFormatting sqref="C1536">
    <cfRule type="duplicateValues" dxfId="87" priority="86"/>
  </conditionalFormatting>
  <conditionalFormatting sqref="C1537">
    <cfRule type="duplicateValues" dxfId="86" priority="85"/>
  </conditionalFormatting>
  <conditionalFormatting sqref="C1538:C1539">
    <cfRule type="duplicateValues" dxfId="85" priority="84"/>
  </conditionalFormatting>
  <conditionalFormatting sqref="C1540:C1541">
    <cfRule type="duplicateValues" dxfId="84" priority="83"/>
  </conditionalFormatting>
  <conditionalFormatting sqref="C1542">
    <cfRule type="duplicateValues" dxfId="83" priority="82"/>
  </conditionalFormatting>
  <conditionalFormatting sqref="C1543">
    <cfRule type="duplicateValues" dxfId="82" priority="81"/>
  </conditionalFormatting>
  <conditionalFormatting sqref="C1544">
    <cfRule type="duplicateValues" dxfId="81" priority="80"/>
  </conditionalFormatting>
  <conditionalFormatting sqref="C1545:C1546">
    <cfRule type="duplicateValues" dxfId="80" priority="79"/>
  </conditionalFormatting>
  <conditionalFormatting sqref="C1547:C1548">
    <cfRule type="duplicateValues" dxfId="79" priority="78"/>
  </conditionalFormatting>
  <conditionalFormatting sqref="C1549:C1550">
    <cfRule type="duplicateValues" dxfId="78" priority="77"/>
  </conditionalFormatting>
  <conditionalFormatting sqref="C1551:C1552">
    <cfRule type="duplicateValues" dxfId="77" priority="76"/>
  </conditionalFormatting>
  <conditionalFormatting sqref="C1553:C1554">
    <cfRule type="duplicateValues" dxfId="76" priority="75"/>
  </conditionalFormatting>
  <conditionalFormatting sqref="C1555">
    <cfRule type="duplicateValues" dxfId="75" priority="74"/>
  </conditionalFormatting>
  <conditionalFormatting sqref="C1557:C1558">
    <cfRule type="duplicateValues" dxfId="74" priority="73"/>
  </conditionalFormatting>
  <conditionalFormatting sqref="C1556">
    <cfRule type="duplicateValues" dxfId="73" priority="72"/>
  </conditionalFormatting>
  <conditionalFormatting sqref="C1559:C1560">
    <cfRule type="duplicateValues" dxfId="72" priority="71"/>
  </conditionalFormatting>
  <conditionalFormatting sqref="C1561:C1562">
    <cfRule type="duplicateValues" dxfId="71" priority="70"/>
  </conditionalFormatting>
  <conditionalFormatting sqref="C1563:C1564">
    <cfRule type="duplicateValues" dxfId="70" priority="69"/>
  </conditionalFormatting>
  <conditionalFormatting sqref="C1565">
    <cfRule type="duplicateValues" dxfId="69" priority="68"/>
  </conditionalFormatting>
  <conditionalFormatting sqref="C1566:C1567">
    <cfRule type="duplicateValues" dxfId="68" priority="67"/>
  </conditionalFormatting>
  <conditionalFormatting sqref="C1569">
    <cfRule type="duplicateValues" dxfId="67" priority="66"/>
  </conditionalFormatting>
  <conditionalFormatting sqref="C1530">
    <cfRule type="duplicateValues" dxfId="66" priority="65"/>
  </conditionalFormatting>
  <conditionalFormatting sqref="C1518:C1527">
    <cfRule type="duplicateValues" dxfId="65" priority="94"/>
  </conditionalFormatting>
  <conditionalFormatting sqref="C1572">
    <cfRule type="duplicateValues" dxfId="64" priority="63"/>
  </conditionalFormatting>
  <conditionalFormatting sqref="C1573:C1574">
    <cfRule type="duplicateValues" dxfId="63" priority="62"/>
  </conditionalFormatting>
  <conditionalFormatting sqref="C1575:C1580">
    <cfRule type="duplicateValues" dxfId="62" priority="61"/>
  </conditionalFormatting>
  <conditionalFormatting sqref="C1581:C1582">
    <cfRule type="duplicateValues" dxfId="61" priority="64"/>
  </conditionalFormatting>
  <conditionalFormatting sqref="C1583">
    <cfRule type="duplicateValues" dxfId="60" priority="60"/>
  </conditionalFormatting>
  <conditionalFormatting sqref="C1547">
    <cfRule type="duplicateValues" dxfId="59" priority="59"/>
  </conditionalFormatting>
  <conditionalFormatting sqref="C1527">
    <cfRule type="duplicateValues" dxfId="58" priority="58"/>
  </conditionalFormatting>
  <conditionalFormatting sqref="C1528">
    <cfRule type="duplicateValues" dxfId="57" priority="57"/>
  </conditionalFormatting>
  <conditionalFormatting sqref="C1529">
    <cfRule type="duplicateValues" dxfId="56" priority="56"/>
  </conditionalFormatting>
  <conditionalFormatting sqref="C1530:C1531">
    <cfRule type="duplicateValues" dxfId="55" priority="55"/>
  </conditionalFormatting>
  <conditionalFormatting sqref="C1536:C1537">
    <cfRule type="duplicateValues" dxfId="54" priority="54"/>
  </conditionalFormatting>
  <conditionalFormatting sqref="C1538">
    <cfRule type="duplicateValues" dxfId="53" priority="53"/>
  </conditionalFormatting>
  <conditionalFormatting sqref="C1539:C1540">
    <cfRule type="duplicateValues" dxfId="52" priority="52"/>
  </conditionalFormatting>
  <conditionalFormatting sqref="C1541">
    <cfRule type="duplicateValues" dxfId="51" priority="51"/>
  </conditionalFormatting>
  <conditionalFormatting sqref="C1586">
    <cfRule type="duplicateValues" dxfId="50" priority="48"/>
  </conditionalFormatting>
  <conditionalFormatting sqref="C1587:C1588">
    <cfRule type="duplicateValues" dxfId="49" priority="47"/>
  </conditionalFormatting>
  <conditionalFormatting sqref="C1589:C1594">
    <cfRule type="duplicateValues" dxfId="48" priority="46"/>
  </conditionalFormatting>
  <conditionalFormatting sqref="C1595:C1596">
    <cfRule type="duplicateValues" dxfId="47" priority="49"/>
  </conditionalFormatting>
  <conditionalFormatting sqref="C1597">
    <cfRule type="duplicateValues" dxfId="46" priority="45"/>
  </conditionalFormatting>
  <conditionalFormatting sqref="C1584:C1585">
    <cfRule type="duplicateValues" dxfId="45" priority="50"/>
  </conditionalFormatting>
  <conditionalFormatting sqref="C1598">
    <cfRule type="duplicateValues" dxfId="44" priority="43"/>
  </conditionalFormatting>
  <conditionalFormatting sqref="C1599:C1604">
    <cfRule type="duplicateValues" dxfId="43" priority="42"/>
  </conditionalFormatting>
  <conditionalFormatting sqref="C1605:C1606">
    <cfRule type="duplicateValues" dxfId="42" priority="44"/>
  </conditionalFormatting>
  <conditionalFormatting sqref="C1608">
    <cfRule type="duplicateValues" dxfId="41" priority="39"/>
  </conditionalFormatting>
  <conditionalFormatting sqref="C1609:C1614">
    <cfRule type="duplicateValues" dxfId="40" priority="38"/>
  </conditionalFormatting>
  <conditionalFormatting sqref="C1615:C1616">
    <cfRule type="duplicateValues" dxfId="39" priority="40"/>
  </conditionalFormatting>
  <conditionalFormatting sqref="C1618">
    <cfRule type="duplicateValues" dxfId="38" priority="35"/>
  </conditionalFormatting>
  <conditionalFormatting sqref="C1619:C1624">
    <cfRule type="duplicateValues" dxfId="37" priority="34"/>
  </conditionalFormatting>
  <conditionalFormatting sqref="C1625:C1626">
    <cfRule type="duplicateValues" dxfId="36" priority="36"/>
  </conditionalFormatting>
  <conditionalFormatting sqref="C1627">
    <cfRule type="duplicateValues" dxfId="35" priority="33"/>
  </conditionalFormatting>
  <conditionalFormatting sqref="C1628:C1629">
    <cfRule type="duplicateValues" dxfId="34" priority="32"/>
  </conditionalFormatting>
  <conditionalFormatting sqref="C1630">
    <cfRule type="duplicateValues" dxfId="33" priority="31"/>
  </conditionalFormatting>
  <conditionalFormatting sqref="C1631">
    <cfRule type="duplicateValues" dxfId="32" priority="30"/>
  </conditionalFormatting>
  <conditionalFormatting sqref="C1632:C1637">
    <cfRule type="duplicateValues" dxfId="31" priority="29"/>
  </conditionalFormatting>
  <conditionalFormatting sqref="C1447">
    <cfRule type="duplicateValues" dxfId="30" priority="28"/>
  </conditionalFormatting>
  <conditionalFormatting sqref="C1448">
    <cfRule type="duplicateValues" dxfId="29" priority="27"/>
  </conditionalFormatting>
  <conditionalFormatting sqref="C1451">
    <cfRule type="duplicateValues" dxfId="28" priority="26"/>
  </conditionalFormatting>
  <conditionalFormatting sqref="C1450">
    <cfRule type="duplicateValues" dxfId="27" priority="25"/>
  </conditionalFormatting>
  <conditionalFormatting sqref="C1337">
    <cfRule type="duplicateValues" dxfId="26" priority="24"/>
  </conditionalFormatting>
  <conditionalFormatting sqref="C1568">
    <cfRule type="duplicateValues" dxfId="25" priority="23"/>
  </conditionalFormatting>
  <conditionalFormatting sqref="C1490">
    <cfRule type="duplicateValues" dxfId="24" priority="22"/>
  </conditionalFormatting>
  <conditionalFormatting sqref="C1495">
    <cfRule type="duplicateValues" dxfId="23" priority="21"/>
  </conditionalFormatting>
  <conditionalFormatting sqref="C1493">
    <cfRule type="duplicateValues" dxfId="22" priority="20"/>
  </conditionalFormatting>
  <conditionalFormatting sqref="C1515:C1516">
    <cfRule type="duplicateValues" dxfId="21" priority="19"/>
  </conditionalFormatting>
  <conditionalFormatting sqref="C1437:C1439">
    <cfRule type="duplicateValues" dxfId="20" priority="266"/>
  </conditionalFormatting>
  <conditionalFormatting sqref="C1486">
    <cfRule type="duplicateValues" dxfId="19" priority="267"/>
  </conditionalFormatting>
  <conditionalFormatting sqref="C1570:C1571">
    <cfRule type="duplicateValues" dxfId="18" priority="268"/>
  </conditionalFormatting>
  <conditionalFormatting sqref="C1268">
    <cfRule type="duplicateValues" dxfId="17" priority="18"/>
  </conditionalFormatting>
  <conditionalFormatting sqref="C1410">
    <cfRule type="duplicateValues" dxfId="16" priority="17"/>
  </conditionalFormatting>
  <conditionalFormatting sqref="C553">
    <cfRule type="duplicateValues" dxfId="15" priority="13"/>
  </conditionalFormatting>
  <conditionalFormatting sqref="C549:C550">
    <cfRule type="duplicateValues" dxfId="14" priority="14"/>
  </conditionalFormatting>
  <conditionalFormatting sqref="C549:C552">
    <cfRule type="duplicateValues" dxfId="13" priority="15"/>
  </conditionalFormatting>
  <conditionalFormatting sqref="C551:C552">
    <cfRule type="duplicateValues" dxfId="12" priority="16"/>
  </conditionalFormatting>
  <conditionalFormatting sqref="C22:C25">
    <cfRule type="duplicateValues" dxfId="11" priority="12"/>
  </conditionalFormatting>
  <conditionalFormatting sqref="C8:C15">
    <cfRule type="duplicateValues" dxfId="10" priority="11"/>
  </conditionalFormatting>
  <conditionalFormatting sqref="C16:C21">
    <cfRule type="duplicateValues" dxfId="9" priority="10"/>
  </conditionalFormatting>
  <conditionalFormatting sqref="C31:C60">
    <cfRule type="duplicateValues" dxfId="8" priority="9"/>
  </conditionalFormatting>
  <conditionalFormatting sqref="C145">
    <cfRule type="duplicateValues" dxfId="7" priority="6"/>
  </conditionalFormatting>
  <conditionalFormatting sqref="C146:C225 C143:C144">
    <cfRule type="duplicateValues" dxfId="6" priority="7"/>
  </conditionalFormatting>
  <conditionalFormatting sqref="C226">
    <cfRule type="duplicateValues" dxfId="5" priority="8"/>
  </conditionalFormatting>
  <conditionalFormatting sqref="C228:C308">
    <cfRule type="duplicateValues" dxfId="4" priority="5"/>
  </conditionalFormatting>
  <conditionalFormatting sqref="C1639:C1836 C1838:C1848">
    <cfRule type="duplicateValues" dxfId="3" priority="4"/>
  </conditionalFormatting>
  <conditionalFormatting sqref="C1837">
    <cfRule type="duplicateValues" dxfId="2" priority="3"/>
  </conditionalFormatting>
  <conditionalFormatting sqref="C1837">
    <cfRule type="duplicateValues" dxfId="1" priority="2"/>
  </conditionalFormatting>
  <conditionalFormatting sqref="C1639:C184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18" t="s">
        <v>103</v>
      </c>
      <c r="D7" s="618"/>
      <c r="E7" s="618"/>
      <c r="F7" s="618"/>
      <c r="G7" s="15"/>
      <c r="H7" s="15"/>
      <c r="I7" s="15"/>
      <c r="J7" s="42"/>
      <c r="K7" s="43"/>
    </row>
    <row r="8" spans="1:11" ht="44.25" customHeight="1" x14ac:dyDescent="0.2">
      <c r="C8" s="619" t="s">
        <v>565</v>
      </c>
      <c r="D8" s="619"/>
      <c r="E8" s="619"/>
      <c r="F8" s="619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3295</v>
      </c>
      <c r="I10" s="274" t="s">
        <v>3296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11" t="s">
        <v>105</v>
      </c>
      <c r="C11" s="612"/>
      <c r="D11" s="612"/>
      <c r="E11" s="612"/>
      <c r="F11" s="612"/>
      <c r="G11" s="613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14" t="s">
        <v>14</v>
      </c>
      <c r="C12" s="615"/>
      <c r="D12" s="615"/>
      <c r="E12" s="615"/>
      <c r="F12" s="615"/>
      <c r="G12" s="616"/>
      <c r="H12" s="290"/>
      <c r="I12" s="290"/>
      <c r="J12" s="92">
        <v>0</v>
      </c>
    </row>
    <row r="13" spans="1:11" ht="13.5" thickBot="1" x14ac:dyDescent="0.25">
      <c r="A13" s="17" t="s">
        <v>98</v>
      </c>
      <c r="B13" s="617" t="s">
        <v>10</v>
      </c>
      <c r="C13" s="617"/>
      <c r="D13" s="617"/>
      <c r="E13" s="617"/>
      <c r="F13" s="617"/>
      <c r="G13" s="617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14" t="s">
        <v>0</v>
      </c>
      <c r="C14" s="615"/>
      <c r="D14" s="615"/>
      <c r="E14" s="615"/>
      <c r="F14" s="615"/>
      <c r="G14" s="616"/>
      <c r="H14" s="290"/>
      <c r="I14" s="92"/>
      <c r="J14" s="92">
        <v>0</v>
      </c>
    </row>
    <row r="15" spans="1:11" ht="13.5" thickBot="1" x14ac:dyDescent="0.25">
      <c r="A15" s="19" t="s">
        <v>95</v>
      </c>
      <c r="B15" s="606" t="s">
        <v>41</v>
      </c>
      <c r="C15" s="606"/>
      <c r="D15" s="606"/>
      <c r="E15" s="606"/>
      <c r="F15" s="606"/>
      <c r="G15" s="606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652</v>
      </c>
      <c r="C16" s="111">
        <v>24319</v>
      </c>
      <c r="D16" s="111" t="s">
        <v>109</v>
      </c>
      <c r="E16" s="113" t="s">
        <v>653</v>
      </c>
      <c r="F16" s="114">
        <v>42675</v>
      </c>
      <c r="G16" s="275" t="s">
        <v>511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652</v>
      </c>
      <c r="C17" s="111">
        <v>24319</v>
      </c>
      <c r="D17" s="111" t="s">
        <v>116</v>
      </c>
      <c r="E17" s="113" t="s">
        <v>654</v>
      </c>
      <c r="F17" s="114">
        <v>42675</v>
      </c>
      <c r="G17" s="275" t="s">
        <v>511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652</v>
      </c>
      <c r="C18" s="111">
        <v>24319</v>
      </c>
      <c r="D18" s="111" t="s">
        <v>655</v>
      </c>
      <c r="E18" s="113" t="s">
        <v>93</v>
      </c>
      <c r="F18" s="114">
        <v>42676</v>
      </c>
      <c r="G18" s="275" t="s">
        <v>511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652</v>
      </c>
      <c r="C19" s="111">
        <v>24319</v>
      </c>
      <c r="D19" s="111" t="s">
        <v>133</v>
      </c>
      <c r="E19" s="113" t="s">
        <v>656</v>
      </c>
      <c r="F19" s="114">
        <v>42676</v>
      </c>
      <c r="G19" s="275" t="s">
        <v>511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652</v>
      </c>
      <c r="C20" s="111">
        <v>24319</v>
      </c>
      <c r="D20" s="111" t="s">
        <v>657</v>
      </c>
      <c r="E20" s="113" t="s">
        <v>31</v>
      </c>
      <c r="F20" s="114">
        <v>42677</v>
      </c>
      <c r="G20" s="275" t="s">
        <v>511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652</v>
      </c>
      <c r="C21" s="111">
        <v>24326</v>
      </c>
      <c r="D21" s="111" t="s">
        <v>658</v>
      </c>
      <c r="E21" s="113" t="s">
        <v>32</v>
      </c>
      <c r="F21" s="114">
        <v>42677</v>
      </c>
      <c r="G21" s="275" t="s">
        <v>511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652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511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652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511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652</v>
      </c>
      <c r="C24" s="111">
        <v>24327</v>
      </c>
      <c r="D24" s="111" t="s">
        <v>299</v>
      </c>
      <c r="E24" s="111" t="s">
        <v>659</v>
      </c>
      <c r="F24" s="114">
        <v>42679</v>
      </c>
      <c r="G24" s="275" t="s">
        <v>511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652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511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652</v>
      </c>
      <c r="C26" s="111">
        <v>24337</v>
      </c>
      <c r="D26" s="111" t="s">
        <v>89</v>
      </c>
      <c r="E26" s="113" t="s">
        <v>660</v>
      </c>
      <c r="F26" s="114">
        <v>42680</v>
      </c>
      <c r="G26" s="275" t="s">
        <v>511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652</v>
      </c>
      <c r="C27" s="111">
        <v>24337</v>
      </c>
      <c r="D27" s="111" t="s">
        <v>164</v>
      </c>
      <c r="E27" s="111" t="s">
        <v>661</v>
      </c>
      <c r="F27" s="114">
        <v>42680</v>
      </c>
      <c r="G27" s="275" t="s">
        <v>511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652</v>
      </c>
      <c r="C28" s="111">
        <v>24338</v>
      </c>
      <c r="D28" s="111" t="s">
        <v>158</v>
      </c>
      <c r="E28" s="111" t="s">
        <v>662</v>
      </c>
      <c r="F28" s="114">
        <v>42681</v>
      </c>
      <c r="G28" s="275" t="s">
        <v>511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652</v>
      </c>
      <c r="C29" s="111">
        <v>24338</v>
      </c>
      <c r="D29" s="111" t="s">
        <v>164</v>
      </c>
      <c r="E29" s="111" t="s">
        <v>663</v>
      </c>
      <c r="F29" s="114">
        <v>42681</v>
      </c>
      <c r="G29" s="275" t="s">
        <v>511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652</v>
      </c>
      <c r="C30" s="111">
        <v>24340</v>
      </c>
      <c r="D30" s="111" t="s">
        <v>164</v>
      </c>
      <c r="E30" s="111" t="s">
        <v>488</v>
      </c>
      <c r="F30" s="114">
        <v>42682</v>
      </c>
      <c r="G30" s="275" t="s">
        <v>511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652</v>
      </c>
      <c r="C31" s="111">
        <v>24340</v>
      </c>
      <c r="D31" s="111" t="s">
        <v>89</v>
      </c>
      <c r="E31" s="113" t="s">
        <v>664</v>
      </c>
      <c r="F31" s="114">
        <v>42682</v>
      </c>
      <c r="G31" s="275" t="s">
        <v>511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652</v>
      </c>
      <c r="C32" s="111">
        <v>24303</v>
      </c>
      <c r="D32" s="111" t="s">
        <v>298</v>
      </c>
      <c r="E32" s="113" t="s">
        <v>665</v>
      </c>
      <c r="F32" s="114">
        <v>42683</v>
      </c>
      <c r="G32" s="275" t="s">
        <v>511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652</v>
      </c>
      <c r="C33" s="111">
        <v>24315</v>
      </c>
      <c r="D33" s="111" t="s">
        <v>666</v>
      </c>
      <c r="E33" s="113" t="s">
        <v>667</v>
      </c>
      <c r="F33" s="114">
        <v>42683</v>
      </c>
      <c r="G33" s="275" t="s">
        <v>511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652</v>
      </c>
      <c r="C34" s="111">
        <v>24308</v>
      </c>
      <c r="D34" s="111" t="s">
        <v>668</v>
      </c>
      <c r="E34" s="111" t="s">
        <v>477</v>
      </c>
      <c r="F34" s="114">
        <v>42684</v>
      </c>
      <c r="G34" s="275" t="s">
        <v>511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652</v>
      </c>
      <c r="C35" s="111">
        <v>24316</v>
      </c>
      <c r="D35" s="111" t="s">
        <v>669</v>
      </c>
      <c r="E35" s="111" t="s">
        <v>670</v>
      </c>
      <c r="F35" s="114">
        <v>42684</v>
      </c>
      <c r="G35" s="275" t="s">
        <v>511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652</v>
      </c>
      <c r="C36" s="111">
        <v>24317</v>
      </c>
      <c r="D36" s="111" t="s">
        <v>671</v>
      </c>
      <c r="E36" s="111" t="s">
        <v>73</v>
      </c>
      <c r="F36" s="114">
        <v>42685</v>
      </c>
      <c r="G36" s="275" t="s">
        <v>511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652</v>
      </c>
      <c r="C37" s="111">
        <v>24315</v>
      </c>
      <c r="D37" s="111" t="s">
        <v>672</v>
      </c>
      <c r="E37" s="111" t="s">
        <v>314</v>
      </c>
      <c r="F37" s="114">
        <v>42685</v>
      </c>
      <c r="G37" s="275" t="s">
        <v>511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652</v>
      </c>
      <c r="C38" s="111">
        <v>24302</v>
      </c>
      <c r="D38" s="111" t="s">
        <v>673</v>
      </c>
      <c r="E38" s="111" t="s">
        <v>674</v>
      </c>
      <c r="F38" s="114">
        <v>42686</v>
      </c>
      <c r="G38" s="275" t="s">
        <v>511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652</v>
      </c>
      <c r="C39" s="111">
        <v>24303</v>
      </c>
      <c r="D39" s="111" t="s">
        <v>193</v>
      </c>
      <c r="E39" s="113" t="s">
        <v>675</v>
      </c>
      <c r="F39" s="114">
        <v>42686</v>
      </c>
      <c r="G39" s="275" t="s">
        <v>511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652</v>
      </c>
      <c r="C40" s="111">
        <v>24304</v>
      </c>
      <c r="D40" s="111" t="s">
        <v>158</v>
      </c>
      <c r="E40" s="111" t="s">
        <v>676</v>
      </c>
      <c r="F40" s="114">
        <v>42687</v>
      </c>
      <c r="G40" s="275" t="s">
        <v>511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652</v>
      </c>
      <c r="C41" s="111">
        <v>24329</v>
      </c>
      <c r="D41" s="111" t="s">
        <v>115</v>
      </c>
      <c r="E41" s="111" t="s">
        <v>677</v>
      </c>
      <c r="F41" s="114">
        <v>42687</v>
      </c>
      <c r="G41" s="275" t="s">
        <v>511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652</v>
      </c>
      <c r="C42" s="111">
        <v>24317</v>
      </c>
      <c r="D42" s="111" t="s">
        <v>8</v>
      </c>
      <c r="E42" s="115" t="s">
        <v>678</v>
      </c>
      <c r="F42" s="114">
        <v>42688</v>
      </c>
      <c r="G42" s="275" t="s">
        <v>511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652</v>
      </c>
      <c r="C43" s="111">
        <v>24153</v>
      </c>
      <c r="D43" s="111" t="s">
        <v>679</v>
      </c>
      <c r="E43" s="113" t="s">
        <v>377</v>
      </c>
      <c r="F43" s="114">
        <v>42688</v>
      </c>
      <c r="G43" s="275" t="s">
        <v>511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652</v>
      </c>
      <c r="C44" s="111">
        <v>24155</v>
      </c>
      <c r="D44" s="111" t="s">
        <v>680</v>
      </c>
      <c r="E44" s="113" t="s">
        <v>681</v>
      </c>
      <c r="F44" s="114">
        <v>42689</v>
      </c>
      <c r="G44" s="275" t="s">
        <v>511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652</v>
      </c>
      <c r="C45" s="111">
        <v>24153</v>
      </c>
      <c r="D45" s="111" t="s">
        <v>682</v>
      </c>
      <c r="E45" s="113" t="s">
        <v>70</v>
      </c>
      <c r="F45" s="114">
        <v>42689</v>
      </c>
      <c r="G45" s="275" t="s">
        <v>511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652</v>
      </c>
      <c r="C46" s="111">
        <v>24160</v>
      </c>
      <c r="D46" s="111" t="s">
        <v>683</v>
      </c>
      <c r="E46" s="113" t="s">
        <v>684</v>
      </c>
      <c r="F46" s="114">
        <v>42690</v>
      </c>
      <c r="G46" s="275" t="s">
        <v>511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652</v>
      </c>
      <c r="C47" s="111">
        <v>24160</v>
      </c>
      <c r="D47" s="111" t="s">
        <v>685</v>
      </c>
      <c r="E47" s="113" t="s">
        <v>686</v>
      </c>
      <c r="F47" s="114">
        <v>42690</v>
      </c>
      <c r="G47" s="275" t="s">
        <v>511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652</v>
      </c>
      <c r="C48" s="111">
        <v>24156</v>
      </c>
      <c r="D48" s="111" t="s">
        <v>687</v>
      </c>
      <c r="E48" s="113" t="s">
        <v>688</v>
      </c>
      <c r="F48" s="114">
        <v>42690</v>
      </c>
      <c r="G48" s="275" t="s">
        <v>511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652</v>
      </c>
      <c r="C49" s="111">
        <v>24159</v>
      </c>
      <c r="D49" s="111" t="s">
        <v>689</v>
      </c>
      <c r="E49" s="113" t="s">
        <v>32</v>
      </c>
      <c r="F49" s="114">
        <v>42690</v>
      </c>
      <c r="G49" s="275" t="s">
        <v>511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652</v>
      </c>
      <c r="C50" s="111">
        <v>24153</v>
      </c>
      <c r="D50" s="111" t="s">
        <v>690</v>
      </c>
      <c r="E50" s="113" t="s">
        <v>691</v>
      </c>
      <c r="F50" s="114">
        <v>42690</v>
      </c>
      <c r="G50" s="275" t="s">
        <v>511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514</v>
      </c>
      <c r="C51" s="111">
        <v>24164</v>
      </c>
      <c r="D51" s="111" t="s">
        <v>692</v>
      </c>
      <c r="E51" s="113" t="s">
        <v>30</v>
      </c>
      <c r="F51" s="114">
        <v>42691</v>
      </c>
      <c r="G51" s="275" t="s">
        <v>511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514</v>
      </c>
      <c r="C52" s="111">
        <v>24036</v>
      </c>
      <c r="D52" s="111" t="s">
        <v>693</v>
      </c>
      <c r="E52" s="113" t="s">
        <v>93</v>
      </c>
      <c r="F52" s="114">
        <v>42691</v>
      </c>
      <c r="G52" s="275" t="s">
        <v>511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514</v>
      </c>
      <c r="C53" s="111">
        <v>24177</v>
      </c>
      <c r="D53" s="111" t="s">
        <v>694</v>
      </c>
      <c r="E53" s="113" t="s">
        <v>695</v>
      </c>
      <c r="F53" s="114">
        <v>42691</v>
      </c>
      <c r="G53" s="275" t="s">
        <v>511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514</v>
      </c>
      <c r="C54" s="111">
        <v>24167</v>
      </c>
      <c r="D54" s="111" t="s">
        <v>696</v>
      </c>
      <c r="E54" s="113" t="s">
        <v>697</v>
      </c>
      <c r="F54" s="114">
        <v>42691</v>
      </c>
      <c r="G54" s="275" t="s">
        <v>511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514</v>
      </c>
      <c r="C55" s="111">
        <v>24177</v>
      </c>
      <c r="D55" s="111" t="s">
        <v>698</v>
      </c>
      <c r="E55" s="113" t="s">
        <v>408</v>
      </c>
      <c r="F55" s="114">
        <v>42692</v>
      </c>
      <c r="G55" s="275" t="s">
        <v>511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514</v>
      </c>
      <c r="C56" s="111">
        <v>24036</v>
      </c>
      <c r="D56" s="111" t="s">
        <v>699</v>
      </c>
      <c r="E56" s="113" t="s">
        <v>700</v>
      </c>
      <c r="F56" s="114">
        <v>42692</v>
      </c>
      <c r="G56" s="275" t="s">
        <v>511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514</v>
      </c>
      <c r="C57" s="111">
        <v>24177</v>
      </c>
      <c r="D57" s="111" t="s">
        <v>701</v>
      </c>
      <c r="E57" s="113" t="s">
        <v>702</v>
      </c>
      <c r="F57" s="114">
        <v>42692</v>
      </c>
      <c r="G57" s="275" t="s">
        <v>511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514</v>
      </c>
      <c r="C58" s="111">
        <v>24166</v>
      </c>
      <c r="D58" s="111" t="s">
        <v>703</v>
      </c>
      <c r="E58" s="113" t="s">
        <v>704</v>
      </c>
      <c r="F58" s="114">
        <v>42692</v>
      </c>
      <c r="G58" s="275" t="s">
        <v>511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514</v>
      </c>
      <c r="C59" s="111">
        <v>24177</v>
      </c>
      <c r="D59" s="111" t="s">
        <v>705</v>
      </c>
      <c r="E59" s="113" t="s">
        <v>706</v>
      </c>
      <c r="F59" s="114">
        <v>42693</v>
      </c>
      <c r="G59" s="275" t="s">
        <v>511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514</v>
      </c>
      <c r="C60" s="111">
        <v>24177</v>
      </c>
      <c r="D60" s="111" t="s">
        <v>707</v>
      </c>
      <c r="E60" s="113" t="s">
        <v>708</v>
      </c>
      <c r="F60" s="114">
        <v>42693</v>
      </c>
      <c r="G60" s="275" t="s">
        <v>511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514</v>
      </c>
      <c r="C61" s="111">
        <v>24166</v>
      </c>
      <c r="D61" s="111" t="s">
        <v>709</v>
      </c>
      <c r="E61" s="113" t="s">
        <v>710</v>
      </c>
      <c r="F61" s="114">
        <v>42693</v>
      </c>
      <c r="G61" s="275" t="s">
        <v>511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711</v>
      </c>
      <c r="C62" s="111">
        <v>21248</v>
      </c>
      <c r="D62" s="112" t="s">
        <v>712</v>
      </c>
      <c r="E62" s="113" t="s">
        <v>713</v>
      </c>
      <c r="F62" s="114">
        <v>42675</v>
      </c>
      <c r="G62" s="275" t="s">
        <v>714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711</v>
      </c>
      <c r="C63" s="111">
        <v>21249</v>
      </c>
      <c r="D63" s="111" t="s">
        <v>715</v>
      </c>
      <c r="E63" s="113" t="s">
        <v>716</v>
      </c>
      <c r="F63" s="114">
        <v>42675</v>
      </c>
      <c r="G63" s="275" t="s">
        <v>714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711</v>
      </c>
      <c r="C64" s="111">
        <v>21143</v>
      </c>
      <c r="D64" s="111" t="s">
        <v>119</v>
      </c>
      <c r="E64" s="113" t="s">
        <v>717</v>
      </c>
      <c r="F64" s="114">
        <v>42676</v>
      </c>
      <c r="G64" s="275" t="s">
        <v>714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711</v>
      </c>
      <c r="C65" s="111">
        <v>21142</v>
      </c>
      <c r="D65" s="111" t="s">
        <v>6</v>
      </c>
      <c r="E65" s="113" t="s">
        <v>718</v>
      </c>
      <c r="F65" s="114">
        <v>42676</v>
      </c>
      <c r="G65" s="275" t="s">
        <v>714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711</v>
      </c>
      <c r="C66" s="111">
        <v>21007</v>
      </c>
      <c r="D66" s="111" t="s">
        <v>56</v>
      </c>
      <c r="E66" s="113" t="s">
        <v>719</v>
      </c>
      <c r="F66" s="114">
        <v>42677</v>
      </c>
      <c r="G66" s="275" t="s">
        <v>714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711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714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711</v>
      </c>
      <c r="C68" s="111">
        <v>21143</v>
      </c>
      <c r="D68" s="111" t="s">
        <v>113</v>
      </c>
      <c r="E68" s="113" t="s">
        <v>720</v>
      </c>
      <c r="F68" s="114">
        <v>42678</v>
      </c>
      <c r="G68" s="275" t="s">
        <v>714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711</v>
      </c>
      <c r="C69" s="111">
        <v>21005</v>
      </c>
      <c r="D69" s="111" t="s">
        <v>721</v>
      </c>
      <c r="E69" s="113" t="s">
        <v>722</v>
      </c>
      <c r="F69" s="114">
        <v>42678</v>
      </c>
      <c r="G69" s="275" t="s">
        <v>714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711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714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711</v>
      </c>
      <c r="C71" s="117">
        <v>21142</v>
      </c>
      <c r="D71" s="111" t="s">
        <v>40</v>
      </c>
      <c r="E71" s="116" t="s">
        <v>723</v>
      </c>
      <c r="F71" s="114">
        <v>42679</v>
      </c>
      <c r="G71" s="275" t="s">
        <v>714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711</v>
      </c>
      <c r="C72" s="117">
        <v>21142</v>
      </c>
      <c r="D72" s="111" t="s">
        <v>19</v>
      </c>
      <c r="E72" s="116" t="s">
        <v>370</v>
      </c>
      <c r="F72" s="114">
        <v>42680</v>
      </c>
      <c r="G72" s="275" t="s">
        <v>714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724</v>
      </c>
      <c r="C73" s="117">
        <v>21195</v>
      </c>
      <c r="D73" s="111" t="s">
        <v>725</v>
      </c>
      <c r="E73" s="116" t="s">
        <v>726</v>
      </c>
      <c r="F73" s="114">
        <v>42680</v>
      </c>
      <c r="G73" s="275" t="s">
        <v>714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724</v>
      </c>
      <c r="C74" s="117" t="s">
        <v>727</v>
      </c>
      <c r="D74" s="111" t="s">
        <v>728</v>
      </c>
      <c r="E74" s="113" t="s">
        <v>729</v>
      </c>
      <c r="F74" s="114">
        <v>42681</v>
      </c>
      <c r="G74" s="275" t="s">
        <v>714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724</v>
      </c>
      <c r="C75" s="117">
        <v>21242</v>
      </c>
      <c r="D75" s="111" t="s">
        <v>730</v>
      </c>
      <c r="E75" s="113" t="s">
        <v>731</v>
      </c>
      <c r="F75" s="114">
        <v>42681</v>
      </c>
      <c r="G75" s="275" t="s">
        <v>714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724</v>
      </c>
      <c r="C76" s="111">
        <v>21195</v>
      </c>
      <c r="D76" s="111" t="s">
        <v>732</v>
      </c>
      <c r="E76" s="118" t="s">
        <v>733</v>
      </c>
      <c r="F76" s="114">
        <v>42682</v>
      </c>
      <c r="G76" s="275" t="s">
        <v>714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724</v>
      </c>
      <c r="C77" s="111">
        <v>21242</v>
      </c>
      <c r="D77" s="111" t="s">
        <v>734</v>
      </c>
      <c r="E77" s="113" t="s">
        <v>735</v>
      </c>
      <c r="F77" s="114">
        <v>42682</v>
      </c>
      <c r="G77" s="275" t="s">
        <v>714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724</v>
      </c>
      <c r="C78" s="111">
        <v>21242</v>
      </c>
      <c r="D78" s="111" t="s">
        <v>736</v>
      </c>
      <c r="E78" s="113" t="s">
        <v>737</v>
      </c>
      <c r="F78" s="114">
        <v>42683</v>
      </c>
      <c r="G78" s="275" t="s">
        <v>714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724</v>
      </c>
      <c r="C79" s="111">
        <v>21021</v>
      </c>
      <c r="D79" s="111" t="s">
        <v>738</v>
      </c>
      <c r="E79" s="113" t="s">
        <v>739</v>
      </c>
      <c r="F79" s="114">
        <v>42683</v>
      </c>
      <c r="G79" s="275" t="s">
        <v>714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724</v>
      </c>
      <c r="C80" s="111">
        <v>21242</v>
      </c>
      <c r="D80" s="111" t="s">
        <v>201</v>
      </c>
      <c r="E80" s="113" t="s">
        <v>740</v>
      </c>
      <c r="F80" s="114">
        <v>42684</v>
      </c>
      <c r="G80" s="275" t="s">
        <v>714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724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714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724</v>
      </c>
      <c r="C82" s="111">
        <v>21195</v>
      </c>
      <c r="D82" s="111" t="s">
        <v>741</v>
      </c>
      <c r="E82" s="113" t="s">
        <v>742</v>
      </c>
      <c r="F82" s="114">
        <v>42685</v>
      </c>
      <c r="G82" s="275" t="s">
        <v>714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724</v>
      </c>
      <c r="C83" s="111">
        <v>21020</v>
      </c>
      <c r="D83" s="111" t="s">
        <v>40</v>
      </c>
      <c r="E83" s="111" t="s">
        <v>743</v>
      </c>
      <c r="F83" s="114">
        <v>42685</v>
      </c>
      <c r="G83" s="275" t="s">
        <v>714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516</v>
      </c>
      <c r="C84" s="111">
        <v>21305</v>
      </c>
      <c r="D84" s="111" t="s">
        <v>744</v>
      </c>
      <c r="E84" s="111" t="s">
        <v>745</v>
      </c>
      <c r="F84" s="114">
        <v>42686</v>
      </c>
      <c r="G84" s="275" t="s">
        <v>714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516</v>
      </c>
      <c r="C85" s="111">
        <v>21317</v>
      </c>
      <c r="D85" s="111" t="s">
        <v>517</v>
      </c>
      <c r="E85" s="113" t="s">
        <v>746</v>
      </c>
      <c r="F85" s="114">
        <v>42686</v>
      </c>
      <c r="G85" s="275" t="s">
        <v>714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516</v>
      </c>
      <c r="C86" s="111">
        <v>21223</v>
      </c>
      <c r="D86" s="111" t="s">
        <v>518</v>
      </c>
      <c r="E86" s="113" t="s">
        <v>747</v>
      </c>
      <c r="F86" s="114">
        <v>42687</v>
      </c>
      <c r="G86" s="275" t="s">
        <v>714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516</v>
      </c>
      <c r="C87" s="111">
        <v>21168</v>
      </c>
      <c r="D87" s="111" t="s">
        <v>519</v>
      </c>
      <c r="E87" s="111" t="s">
        <v>748</v>
      </c>
      <c r="F87" s="114">
        <v>42687</v>
      </c>
      <c r="G87" s="275" t="s">
        <v>714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516</v>
      </c>
      <c r="C88" s="111">
        <v>21320</v>
      </c>
      <c r="D88" s="111" t="s">
        <v>217</v>
      </c>
      <c r="E88" s="111" t="s">
        <v>749</v>
      </c>
      <c r="F88" s="114">
        <v>42688</v>
      </c>
      <c r="G88" s="275" t="s">
        <v>714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516</v>
      </c>
      <c r="C89" s="111">
        <v>21221</v>
      </c>
      <c r="D89" s="111" t="s">
        <v>402</v>
      </c>
      <c r="E89" s="111" t="s">
        <v>750</v>
      </c>
      <c r="F89" s="114">
        <v>42688</v>
      </c>
      <c r="G89" s="275" t="s">
        <v>714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516</v>
      </c>
      <c r="C90" s="111">
        <v>21227</v>
      </c>
      <c r="D90" s="111" t="s">
        <v>751</v>
      </c>
      <c r="E90" s="111" t="s">
        <v>752</v>
      </c>
      <c r="F90" s="114">
        <v>42689</v>
      </c>
      <c r="G90" s="275" t="s">
        <v>714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516</v>
      </c>
      <c r="C91" s="111">
        <v>21167</v>
      </c>
      <c r="D91" s="111" t="s">
        <v>282</v>
      </c>
      <c r="E91" s="113" t="s">
        <v>753</v>
      </c>
      <c r="F91" s="114">
        <v>42689</v>
      </c>
      <c r="G91" s="275" t="s">
        <v>714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516</v>
      </c>
      <c r="C92" s="111">
        <v>21160</v>
      </c>
      <c r="D92" s="111" t="s">
        <v>193</v>
      </c>
      <c r="E92" s="113" t="s">
        <v>754</v>
      </c>
      <c r="F92" s="114">
        <v>42690</v>
      </c>
      <c r="G92" s="275" t="s">
        <v>714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516</v>
      </c>
      <c r="C93" s="111">
        <v>21225</v>
      </c>
      <c r="D93" s="111" t="s">
        <v>115</v>
      </c>
      <c r="E93" s="113" t="s">
        <v>755</v>
      </c>
      <c r="F93" s="114">
        <v>42690</v>
      </c>
      <c r="G93" s="275" t="s">
        <v>714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516</v>
      </c>
      <c r="C94" s="111">
        <v>21223</v>
      </c>
      <c r="D94" s="111" t="s">
        <v>471</v>
      </c>
      <c r="E94" s="111" t="s">
        <v>756</v>
      </c>
      <c r="F94" s="114">
        <v>42690</v>
      </c>
      <c r="G94" s="275" t="s">
        <v>714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516</v>
      </c>
      <c r="C95" s="111">
        <v>21157</v>
      </c>
      <c r="D95" s="111" t="s">
        <v>16</v>
      </c>
      <c r="E95" s="111" t="s">
        <v>757</v>
      </c>
      <c r="F95" s="114">
        <v>42690</v>
      </c>
      <c r="G95" s="275" t="s">
        <v>714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516</v>
      </c>
      <c r="C96" s="111">
        <v>21159</v>
      </c>
      <c r="D96" s="111" t="s">
        <v>520</v>
      </c>
      <c r="E96" s="111" t="s">
        <v>758</v>
      </c>
      <c r="F96" s="114">
        <v>42690</v>
      </c>
      <c r="G96" s="275" t="s">
        <v>714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516</v>
      </c>
      <c r="C97" s="111">
        <v>21321</v>
      </c>
      <c r="D97" s="111" t="s">
        <v>759</v>
      </c>
      <c r="E97" s="111" t="s">
        <v>760</v>
      </c>
      <c r="F97" s="114">
        <v>42691</v>
      </c>
      <c r="G97" s="275" t="s">
        <v>714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516</v>
      </c>
      <c r="C98" s="111">
        <v>21154</v>
      </c>
      <c r="D98" s="111" t="s">
        <v>119</v>
      </c>
      <c r="E98" s="111" t="s">
        <v>761</v>
      </c>
      <c r="F98" s="114">
        <v>42691</v>
      </c>
      <c r="G98" s="275" t="s">
        <v>714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762</v>
      </c>
      <c r="C99" s="111">
        <v>21151</v>
      </c>
      <c r="D99" s="111" t="s">
        <v>763</v>
      </c>
      <c r="E99" s="113" t="s">
        <v>764</v>
      </c>
      <c r="F99" s="114">
        <v>42675</v>
      </c>
      <c r="G99" s="275" t="s">
        <v>765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762</v>
      </c>
      <c r="C100" s="111">
        <v>2117</v>
      </c>
      <c r="D100" s="111" t="s">
        <v>134</v>
      </c>
      <c r="E100" s="111" t="s">
        <v>361</v>
      </c>
      <c r="F100" s="114">
        <v>42675</v>
      </c>
      <c r="G100" s="275" t="s">
        <v>765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762</v>
      </c>
      <c r="C101" s="111">
        <v>21103</v>
      </c>
      <c r="D101" s="111" t="s">
        <v>56</v>
      </c>
      <c r="E101" s="111" t="s">
        <v>766</v>
      </c>
      <c r="F101" s="114">
        <v>42676</v>
      </c>
      <c r="G101" s="275" t="s">
        <v>765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762</v>
      </c>
      <c r="C102" s="111">
        <v>21107</v>
      </c>
      <c r="D102" s="111" t="s">
        <v>65</v>
      </c>
      <c r="E102" s="115" t="s">
        <v>767</v>
      </c>
      <c r="F102" s="114">
        <v>42676</v>
      </c>
      <c r="G102" s="275" t="s">
        <v>765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762</v>
      </c>
      <c r="C103" s="111">
        <v>21107</v>
      </c>
      <c r="D103" s="111" t="s">
        <v>190</v>
      </c>
      <c r="E103" s="113" t="s">
        <v>768</v>
      </c>
      <c r="F103" s="114">
        <v>42677</v>
      </c>
      <c r="G103" s="275" t="s">
        <v>765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762</v>
      </c>
      <c r="C104" s="111">
        <v>21104</v>
      </c>
      <c r="D104" s="111" t="s">
        <v>40</v>
      </c>
      <c r="E104" s="113" t="s">
        <v>769</v>
      </c>
      <c r="F104" s="114">
        <v>42677</v>
      </c>
      <c r="G104" s="275" t="s">
        <v>765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770</v>
      </c>
      <c r="C105" s="111">
        <v>21108</v>
      </c>
      <c r="D105" s="111" t="s">
        <v>190</v>
      </c>
      <c r="E105" s="113" t="s">
        <v>771</v>
      </c>
      <c r="F105" s="114">
        <v>42678</v>
      </c>
      <c r="G105" s="275" t="s">
        <v>765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770</v>
      </c>
      <c r="C106" s="111">
        <v>21109</v>
      </c>
      <c r="D106" s="111" t="s">
        <v>190</v>
      </c>
      <c r="E106" s="113" t="s">
        <v>772</v>
      </c>
      <c r="F106" s="114">
        <v>42678</v>
      </c>
      <c r="G106" s="275" t="s">
        <v>765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773</v>
      </c>
      <c r="C107" s="111">
        <v>21105</v>
      </c>
      <c r="D107" s="111" t="s">
        <v>179</v>
      </c>
      <c r="E107" s="113" t="s">
        <v>774</v>
      </c>
      <c r="F107" s="114">
        <v>42679</v>
      </c>
      <c r="G107" s="275" t="s">
        <v>765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775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765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775</v>
      </c>
      <c r="C109" s="111">
        <v>21246</v>
      </c>
      <c r="D109" s="111" t="s">
        <v>65</v>
      </c>
      <c r="E109" s="113" t="s">
        <v>776</v>
      </c>
      <c r="F109" s="114">
        <v>42680</v>
      </c>
      <c r="G109" s="275" t="s">
        <v>765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775</v>
      </c>
      <c r="C110" s="111">
        <v>21110</v>
      </c>
      <c r="D110" s="111" t="s">
        <v>279</v>
      </c>
      <c r="E110" s="113" t="s">
        <v>777</v>
      </c>
      <c r="F110" s="114">
        <v>42680</v>
      </c>
      <c r="G110" s="275" t="s">
        <v>765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775</v>
      </c>
      <c r="C111" s="111">
        <v>21246</v>
      </c>
      <c r="D111" s="111" t="s">
        <v>19</v>
      </c>
      <c r="E111" s="113" t="s">
        <v>778</v>
      </c>
      <c r="F111" s="114">
        <v>42681</v>
      </c>
      <c r="G111" s="275" t="s">
        <v>765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779</v>
      </c>
      <c r="E112" s="113" t="s">
        <v>32</v>
      </c>
      <c r="F112" s="114">
        <v>42681</v>
      </c>
      <c r="G112" s="275" t="s">
        <v>765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522</v>
      </c>
      <c r="E113" s="113" t="s">
        <v>780</v>
      </c>
      <c r="F113" s="114">
        <v>42682</v>
      </c>
      <c r="G113" s="275" t="s">
        <v>765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521</v>
      </c>
      <c r="E114" s="113" t="s">
        <v>149</v>
      </c>
      <c r="F114" s="114">
        <v>42682</v>
      </c>
      <c r="G114" s="275" t="s">
        <v>765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373</v>
      </c>
      <c r="E115" s="113" t="s">
        <v>31</v>
      </c>
      <c r="F115" s="114">
        <v>42683</v>
      </c>
      <c r="G115" s="275" t="s">
        <v>765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781</v>
      </c>
      <c r="F116" s="114">
        <v>42683</v>
      </c>
      <c r="G116" s="275" t="s">
        <v>765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782</v>
      </c>
      <c r="E117" s="113" t="s">
        <v>783</v>
      </c>
      <c r="F117" s="114">
        <v>42684</v>
      </c>
      <c r="G117" s="275" t="s">
        <v>765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784</v>
      </c>
      <c r="F118" s="114">
        <v>42684</v>
      </c>
      <c r="G118" s="275" t="s">
        <v>765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785</v>
      </c>
      <c r="E119" s="113" t="s">
        <v>72</v>
      </c>
      <c r="F119" s="114">
        <v>42685</v>
      </c>
      <c r="G119" s="275" t="s">
        <v>765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786</v>
      </c>
      <c r="F120" s="114">
        <v>42685</v>
      </c>
      <c r="G120" s="275" t="s">
        <v>765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765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787</v>
      </c>
      <c r="F122" s="114">
        <v>42686</v>
      </c>
      <c r="G122" s="275" t="s">
        <v>765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765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765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788</v>
      </c>
      <c r="F125" s="114">
        <v>42688</v>
      </c>
      <c r="G125" s="275" t="s">
        <v>765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765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789</v>
      </c>
      <c r="F127" s="114">
        <v>42689</v>
      </c>
      <c r="G127" s="275" t="s">
        <v>765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790</v>
      </c>
      <c r="F128" s="114">
        <v>42689</v>
      </c>
      <c r="G128" s="275" t="s">
        <v>765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765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765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523</v>
      </c>
      <c r="E131" s="111" t="s">
        <v>791</v>
      </c>
      <c r="F131" s="114">
        <v>42690</v>
      </c>
      <c r="G131" s="275" t="s">
        <v>765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792</v>
      </c>
      <c r="F132" s="114">
        <v>42690</v>
      </c>
      <c r="G132" s="275" t="s">
        <v>765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765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793</v>
      </c>
      <c r="C134" s="111">
        <v>21100</v>
      </c>
      <c r="D134" s="111" t="s">
        <v>794</v>
      </c>
      <c r="E134" s="113" t="s">
        <v>795</v>
      </c>
      <c r="F134" s="114">
        <v>42691</v>
      </c>
      <c r="G134" s="275" t="s">
        <v>765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793</v>
      </c>
      <c r="C135" s="111">
        <v>21098</v>
      </c>
      <c r="D135" s="111" t="s">
        <v>796</v>
      </c>
      <c r="E135" s="111" t="s">
        <v>71</v>
      </c>
      <c r="F135" s="114">
        <v>42691</v>
      </c>
      <c r="G135" s="275" t="s">
        <v>765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793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765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793</v>
      </c>
      <c r="C137" s="111">
        <v>21101</v>
      </c>
      <c r="D137" s="111" t="s">
        <v>161</v>
      </c>
      <c r="E137" s="111" t="s">
        <v>797</v>
      </c>
      <c r="F137" s="114">
        <v>42691</v>
      </c>
      <c r="G137" s="275" t="s">
        <v>765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793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765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793</v>
      </c>
      <c r="C139" s="111">
        <v>21100</v>
      </c>
      <c r="D139" s="111" t="s">
        <v>56</v>
      </c>
      <c r="E139" s="111" t="s">
        <v>798</v>
      </c>
      <c r="F139" s="114">
        <v>42692</v>
      </c>
      <c r="G139" s="275" t="s">
        <v>765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793</v>
      </c>
      <c r="C140" s="111">
        <v>21132</v>
      </c>
      <c r="D140" s="111" t="s">
        <v>799</v>
      </c>
      <c r="E140" s="113" t="s">
        <v>149</v>
      </c>
      <c r="F140" s="114">
        <v>42692</v>
      </c>
      <c r="G140" s="275" t="s">
        <v>765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793</v>
      </c>
      <c r="C141" s="111">
        <v>21098</v>
      </c>
      <c r="D141" s="111" t="s">
        <v>170</v>
      </c>
      <c r="E141" s="111" t="s">
        <v>477</v>
      </c>
      <c r="F141" s="114">
        <v>42692</v>
      </c>
      <c r="G141" s="275" t="s">
        <v>765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793</v>
      </c>
      <c r="C142" s="111">
        <v>21098</v>
      </c>
      <c r="D142" s="111" t="s">
        <v>181</v>
      </c>
      <c r="E142" s="111" t="s">
        <v>800</v>
      </c>
      <c r="F142" s="114">
        <v>42693</v>
      </c>
      <c r="G142" s="275" t="s">
        <v>765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793</v>
      </c>
      <c r="C143" s="111">
        <v>21100</v>
      </c>
      <c r="D143" s="111" t="s">
        <v>40</v>
      </c>
      <c r="E143" s="115" t="s">
        <v>801</v>
      </c>
      <c r="F143" s="114">
        <v>42693</v>
      </c>
      <c r="G143" s="275" t="s">
        <v>765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793</v>
      </c>
      <c r="C144" s="111">
        <v>21098</v>
      </c>
      <c r="D144" s="111" t="s">
        <v>19</v>
      </c>
      <c r="E144" s="113" t="s">
        <v>802</v>
      </c>
      <c r="F144" s="114">
        <v>42693</v>
      </c>
      <c r="G144" s="275" t="s">
        <v>765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803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765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803</v>
      </c>
      <c r="C146" s="111">
        <v>21182</v>
      </c>
      <c r="D146" s="111" t="s">
        <v>91</v>
      </c>
      <c r="E146" s="113" t="s">
        <v>804</v>
      </c>
      <c r="F146" s="114">
        <v>42696</v>
      </c>
      <c r="G146" s="275" t="s">
        <v>765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803</v>
      </c>
      <c r="C147" s="111">
        <v>21180</v>
      </c>
      <c r="D147" s="111"/>
      <c r="E147" s="113" t="s">
        <v>805</v>
      </c>
      <c r="F147" s="114">
        <v>42697</v>
      </c>
      <c r="G147" s="275" t="s">
        <v>765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803</v>
      </c>
      <c r="C148" s="111">
        <v>21181</v>
      </c>
      <c r="D148" s="111"/>
      <c r="E148" s="113" t="s">
        <v>806</v>
      </c>
      <c r="F148" s="114">
        <v>42697</v>
      </c>
      <c r="G148" s="275" t="s">
        <v>765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803</v>
      </c>
      <c r="C149" s="111">
        <v>21182</v>
      </c>
      <c r="D149" s="111"/>
      <c r="E149" s="113" t="s">
        <v>807</v>
      </c>
      <c r="F149" s="114">
        <v>42697</v>
      </c>
      <c r="G149" s="275" t="s">
        <v>765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513</v>
      </c>
      <c r="C150" s="111">
        <v>24284</v>
      </c>
      <c r="D150" s="111" t="s">
        <v>122</v>
      </c>
      <c r="E150" s="113" t="s">
        <v>808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513</v>
      </c>
      <c r="C151" s="111">
        <v>24170</v>
      </c>
      <c r="D151" s="111" t="s">
        <v>40</v>
      </c>
      <c r="E151" s="113" t="s">
        <v>809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513</v>
      </c>
      <c r="C152" s="111">
        <v>24171</v>
      </c>
      <c r="D152" s="111" t="s">
        <v>40</v>
      </c>
      <c r="E152" s="113" t="s">
        <v>810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513</v>
      </c>
      <c r="C153" s="111">
        <v>24285</v>
      </c>
      <c r="D153" s="111" t="s">
        <v>40</v>
      </c>
      <c r="E153" s="113" t="s">
        <v>811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513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812</v>
      </c>
      <c r="C155" s="111">
        <v>24193</v>
      </c>
      <c r="D155" s="111" t="s">
        <v>813</v>
      </c>
      <c r="E155" s="113" t="s">
        <v>814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812</v>
      </c>
      <c r="C156" s="111">
        <v>24193</v>
      </c>
      <c r="D156" s="111" t="s">
        <v>372</v>
      </c>
      <c r="E156" s="113" t="s">
        <v>815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812</v>
      </c>
      <c r="C157" s="111">
        <v>24188</v>
      </c>
      <c r="D157" s="111" t="s">
        <v>816</v>
      </c>
      <c r="E157" s="113" t="s">
        <v>817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812</v>
      </c>
      <c r="C158" s="111">
        <v>24196</v>
      </c>
      <c r="D158" s="111" t="s">
        <v>818</v>
      </c>
      <c r="E158" s="113" t="s">
        <v>819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812</v>
      </c>
      <c r="C159" s="111">
        <v>24331</v>
      </c>
      <c r="D159" s="111" t="s">
        <v>820</v>
      </c>
      <c r="E159" s="113" t="s">
        <v>821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812</v>
      </c>
      <c r="C160" s="111">
        <v>24188</v>
      </c>
      <c r="D160" s="111" t="s">
        <v>822</v>
      </c>
      <c r="E160" s="113" t="s">
        <v>823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812</v>
      </c>
      <c r="C161" s="111">
        <v>24196</v>
      </c>
      <c r="D161" s="111" t="s">
        <v>824</v>
      </c>
      <c r="E161" s="113" t="s">
        <v>825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812</v>
      </c>
      <c r="C162" s="111">
        <v>24192</v>
      </c>
      <c r="D162" s="111" t="s">
        <v>826</v>
      </c>
      <c r="E162" s="113" t="s">
        <v>827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812</v>
      </c>
      <c r="C163" s="111">
        <v>24195</v>
      </c>
      <c r="D163" s="112" t="s">
        <v>828</v>
      </c>
      <c r="E163" s="113" t="s">
        <v>829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812</v>
      </c>
      <c r="C164" s="111">
        <v>24193</v>
      </c>
      <c r="D164" s="111" t="s">
        <v>133</v>
      </c>
      <c r="E164" s="113" t="s">
        <v>488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812</v>
      </c>
      <c r="C165" s="111">
        <v>24189</v>
      </c>
      <c r="D165" s="111" t="s">
        <v>115</v>
      </c>
      <c r="E165" s="113" t="s">
        <v>361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812</v>
      </c>
      <c r="C166" s="111">
        <v>24191</v>
      </c>
      <c r="D166" s="111" t="s">
        <v>29</v>
      </c>
      <c r="E166" s="113" t="s">
        <v>830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812</v>
      </c>
      <c r="C167" s="111">
        <v>24192</v>
      </c>
      <c r="D167" s="111" t="s">
        <v>119</v>
      </c>
      <c r="E167" s="113" t="s">
        <v>361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812</v>
      </c>
      <c r="C168" s="111" t="s">
        <v>831</v>
      </c>
      <c r="D168" s="111" t="s">
        <v>161</v>
      </c>
      <c r="E168" s="116" t="s">
        <v>832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812</v>
      </c>
      <c r="C169" s="111">
        <v>24193</v>
      </c>
      <c r="D169" s="111" t="s">
        <v>116</v>
      </c>
      <c r="E169" s="113" t="s">
        <v>833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812</v>
      </c>
      <c r="C170" s="111">
        <v>24188</v>
      </c>
      <c r="D170" s="111" t="s">
        <v>834</v>
      </c>
      <c r="E170" s="113" t="s">
        <v>835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812</v>
      </c>
      <c r="C171" s="117">
        <v>24194</v>
      </c>
      <c r="D171" s="111" t="s">
        <v>154</v>
      </c>
      <c r="E171" s="116" t="s">
        <v>836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812</v>
      </c>
      <c r="C172" s="117">
        <v>24189</v>
      </c>
      <c r="D172" s="111" t="s">
        <v>40</v>
      </c>
      <c r="E172" s="116" t="s">
        <v>837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812</v>
      </c>
      <c r="C173" s="117">
        <v>24191</v>
      </c>
      <c r="D173" s="111" t="s">
        <v>55</v>
      </c>
      <c r="E173" s="116" t="s">
        <v>838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812</v>
      </c>
      <c r="C174" s="117">
        <v>24195</v>
      </c>
      <c r="D174" s="111" t="s">
        <v>299</v>
      </c>
      <c r="E174" s="116" t="s">
        <v>839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812</v>
      </c>
      <c r="C175" s="117">
        <v>24189</v>
      </c>
      <c r="D175" s="111" t="s">
        <v>479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812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812</v>
      </c>
      <c r="C177" s="111">
        <v>24194</v>
      </c>
      <c r="D177" s="111" t="s">
        <v>698</v>
      </c>
      <c r="E177" s="118" t="s">
        <v>840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812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812</v>
      </c>
      <c r="C179" s="111">
        <v>24192</v>
      </c>
      <c r="D179" s="111" t="s">
        <v>841</v>
      </c>
      <c r="E179" s="113" t="s">
        <v>656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812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652</v>
      </c>
      <c r="C181" s="111">
        <v>24313</v>
      </c>
      <c r="D181" s="111" t="s">
        <v>842</v>
      </c>
      <c r="E181" s="113" t="s">
        <v>843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652</v>
      </c>
      <c r="C182" s="111">
        <v>24303</v>
      </c>
      <c r="D182" s="111" t="s">
        <v>844</v>
      </c>
      <c r="E182" s="113" t="s">
        <v>845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652</v>
      </c>
      <c r="C183" s="111">
        <v>24317</v>
      </c>
      <c r="D183" s="111" t="s">
        <v>846</v>
      </c>
      <c r="E183" s="113" t="s">
        <v>847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652</v>
      </c>
      <c r="C184" s="111">
        <v>24318</v>
      </c>
      <c r="D184" s="111" t="s">
        <v>848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652</v>
      </c>
      <c r="C185" s="111">
        <v>24316</v>
      </c>
      <c r="D185" s="111" t="s">
        <v>685</v>
      </c>
      <c r="E185" s="111" t="s">
        <v>370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652</v>
      </c>
      <c r="C186" s="111">
        <v>24306</v>
      </c>
      <c r="D186" s="111" t="s">
        <v>701</v>
      </c>
      <c r="E186" s="113" t="s">
        <v>849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652</v>
      </c>
      <c r="C187" s="111">
        <v>24302</v>
      </c>
      <c r="D187" s="111" t="s">
        <v>850</v>
      </c>
      <c r="E187" s="113" t="s">
        <v>371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652</v>
      </c>
      <c r="C188" s="111">
        <v>24318</v>
      </c>
      <c r="D188" s="111" t="s">
        <v>851</v>
      </c>
      <c r="E188" s="111" t="s">
        <v>852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652</v>
      </c>
      <c r="C189" s="111">
        <v>24302</v>
      </c>
      <c r="D189" s="111" t="s">
        <v>853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652</v>
      </c>
      <c r="C190" s="111">
        <v>24313</v>
      </c>
      <c r="D190" s="111" t="s">
        <v>703</v>
      </c>
      <c r="E190" s="111" t="s">
        <v>854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652</v>
      </c>
      <c r="C191" s="111">
        <v>24305</v>
      </c>
      <c r="D191" s="111" t="s">
        <v>855</v>
      </c>
      <c r="E191" s="111" t="s">
        <v>856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652</v>
      </c>
      <c r="C192" s="111">
        <v>24317</v>
      </c>
      <c r="D192" s="111" t="s">
        <v>857</v>
      </c>
      <c r="E192" s="113" t="s">
        <v>858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652</v>
      </c>
      <c r="C193" s="111">
        <v>24313</v>
      </c>
      <c r="D193" s="111" t="s">
        <v>859</v>
      </c>
      <c r="E193" s="113" t="s">
        <v>860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652</v>
      </c>
      <c r="C194" s="111">
        <v>24306</v>
      </c>
      <c r="D194" s="111" t="s">
        <v>861</v>
      </c>
      <c r="E194" s="113" t="s">
        <v>371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652</v>
      </c>
      <c r="C195" s="111">
        <v>24335</v>
      </c>
      <c r="D195" s="111" t="s">
        <v>862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652</v>
      </c>
      <c r="C196" s="111">
        <v>24304</v>
      </c>
      <c r="D196" s="111" t="s">
        <v>863</v>
      </c>
      <c r="E196" s="111" t="s">
        <v>864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652</v>
      </c>
      <c r="C197" s="111">
        <v>24311</v>
      </c>
      <c r="D197" s="111" t="s">
        <v>865</v>
      </c>
      <c r="E197" s="111" t="s">
        <v>490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652</v>
      </c>
      <c r="C198" s="111">
        <v>24315</v>
      </c>
      <c r="D198" s="111" t="s">
        <v>866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652</v>
      </c>
      <c r="C199" s="111">
        <v>24303</v>
      </c>
      <c r="D199" s="111" t="s">
        <v>867</v>
      </c>
      <c r="E199" s="111" t="s">
        <v>868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652</v>
      </c>
      <c r="C200" s="111">
        <v>24363</v>
      </c>
      <c r="D200" s="111" t="s">
        <v>869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652</v>
      </c>
      <c r="C201" s="111">
        <v>24309</v>
      </c>
      <c r="D201" s="111" t="s">
        <v>870</v>
      </c>
      <c r="E201" s="111" t="s">
        <v>871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652</v>
      </c>
      <c r="C202" s="111">
        <v>24313</v>
      </c>
      <c r="D202" s="111" t="s">
        <v>872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652</v>
      </c>
      <c r="C203" s="111">
        <v>24314</v>
      </c>
      <c r="D203" s="111" t="s">
        <v>709</v>
      </c>
      <c r="E203" s="115" t="s">
        <v>873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652</v>
      </c>
      <c r="C204" s="111">
        <v>24309</v>
      </c>
      <c r="D204" s="111" t="s">
        <v>874</v>
      </c>
      <c r="E204" s="113" t="s">
        <v>740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652</v>
      </c>
      <c r="C205" s="111">
        <v>24310</v>
      </c>
      <c r="D205" s="111" t="s">
        <v>875</v>
      </c>
      <c r="E205" s="113" t="s">
        <v>876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512</v>
      </c>
      <c r="C206" s="111">
        <v>21032</v>
      </c>
      <c r="D206" s="111" t="s">
        <v>877</v>
      </c>
      <c r="E206" s="113" t="s">
        <v>878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512</v>
      </c>
      <c r="C207" s="111">
        <v>21032</v>
      </c>
      <c r="D207" s="111" t="s">
        <v>879</v>
      </c>
      <c r="E207" s="113" t="s">
        <v>880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512</v>
      </c>
      <c r="C208" s="111">
        <v>21031</v>
      </c>
      <c r="D208" s="111" t="s">
        <v>696</v>
      </c>
      <c r="E208" s="113" t="s">
        <v>881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512</v>
      </c>
      <c r="C209" s="111">
        <v>24029</v>
      </c>
      <c r="D209" s="111" t="s">
        <v>882</v>
      </c>
      <c r="E209" s="113" t="s">
        <v>883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512</v>
      </c>
      <c r="C210" s="111">
        <v>24030</v>
      </c>
      <c r="D210" s="111" t="s">
        <v>848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512</v>
      </c>
      <c r="C211" s="111">
        <v>24176</v>
      </c>
      <c r="D211" s="111" t="s">
        <v>884</v>
      </c>
      <c r="E211" s="113" t="s">
        <v>885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512</v>
      </c>
      <c r="C212" s="111">
        <v>24029</v>
      </c>
      <c r="D212" s="111" t="s">
        <v>685</v>
      </c>
      <c r="E212" s="113" t="s">
        <v>860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512</v>
      </c>
      <c r="C213" s="111">
        <v>24030</v>
      </c>
      <c r="D213" s="111" t="s">
        <v>539</v>
      </c>
      <c r="E213" s="113" t="s">
        <v>886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512</v>
      </c>
      <c r="C214" s="111">
        <v>24176</v>
      </c>
      <c r="D214" s="111" t="s">
        <v>859</v>
      </c>
      <c r="E214" s="113" t="s">
        <v>887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512</v>
      </c>
      <c r="C215" s="111">
        <v>24031</v>
      </c>
      <c r="D215" s="111" t="s">
        <v>888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515</v>
      </c>
      <c r="C216" s="111">
        <v>24150</v>
      </c>
      <c r="D216" s="111" t="s">
        <v>889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515</v>
      </c>
      <c r="C217" s="111">
        <v>24149</v>
      </c>
      <c r="D217" s="111" t="s">
        <v>890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515</v>
      </c>
      <c r="C218" s="111">
        <v>24149</v>
      </c>
      <c r="D218" s="111" t="s">
        <v>891</v>
      </c>
      <c r="E218" s="113" t="s">
        <v>892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515</v>
      </c>
      <c r="C219" s="111">
        <v>24149</v>
      </c>
      <c r="D219" s="111" t="s">
        <v>893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515</v>
      </c>
      <c r="C220" s="111">
        <v>24149</v>
      </c>
      <c r="D220" s="111" t="s">
        <v>894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515</v>
      </c>
      <c r="C221" s="111">
        <v>24150</v>
      </c>
      <c r="D221" s="111" t="s">
        <v>848</v>
      </c>
      <c r="E221" s="113" t="s">
        <v>895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515</v>
      </c>
      <c r="C222" s="111">
        <v>24149</v>
      </c>
      <c r="D222" s="112" t="s">
        <v>896</v>
      </c>
      <c r="E222" s="113" t="s">
        <v>897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515</v>
      </c>
      <c r="C223" s="111">
        <v>24149</v>
      </c>
      <c r="D223" s="111" t="s">
        <v>40</v>
      </c>
      <c r="E223" s="113" t="s">
        <v>898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515</v>
      </c>
      <c r="C224" s="111">
        <v>24149</v>
      </c>
      <c r="D224" s="111" t="s">
        <v>709</v>
      </c>
      <c r="E224" s="113" t="s">
        <v>899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515</v>
      </c>
      <c r="C225" s="111">
        <v>24150</v>
      </c>
      <c r="D225" s="111" t="s">
        <v>690</v>
      </c>
      <c r="E225" s="113" t="s">
        <v>900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901</v>
      </c>
      <c r="C226" s="111">
        <v>24320</v>
      </c>
      <c r="D226" s="111" t="s">
        <v>902</v>
      </c>
      <c r="E226" s="113" t="s">
        <v>903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901</v>
      </c>
      <c r="C227" s="111">
        <v>24320</v>
      </c>
      <c r="D227" s="111" t="s">
        <v>893</v>
      </c>
      <c r="E227" s="116" t="s">
        <v>904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901</v>
      </c>
      <c r="C228" s="111">
        <v>24320</v>
      </c>
      <c r="D228" s="111" t="s">
        <v>472</v>
      </c>
      <c r="E228" s="113" t="s">
        <v>905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652</v>
      </c>
      <c r="C229" s="111">
        <v>24314</v>
      </c>
      <c r="D229" s="111" t="s">
        <v>906</v>
      </c>
      <c r="E229" s="113" t="s">
        <v>377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652</v>
      </c>
      <c r="C230" s="117">
        <v>24237</v>
      </c>
      <c r="D230" s="111" t="s">
        <v>907</v>
      </c>
      <c r="E230" s="116" t="s">
        <v>908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652</v>
      </c>
      <c r="C231" s="117">
        <v>24309</v>
      </c>
      <c r="D231" s="111" t="s">
        <v>909</v>
      </c>
      <c r="E231" s="116" t="s">
        <v>910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652</v>
      </c>
      <c r="C232" s="117">
        <v>24311</v>
      </c>
      <c r="D232" s="111" t="s">
        <v>911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652</v>
      </c>
      <c r="C233" s="117">
        <v>24309</v>
      </c>
      <c r="D233" s="111" t="s">
        <v>912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652</v>
      </c>
      <c r="C234" s="117">
        <v>24310</v>
      </c>
      <c r="D234" s="111" t="s">
        <v>680</v>
      </c>
      <c r="E234" s="113" t="s">
        <v>706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652</v>
      </c>
      <c r="C235" s="117">
        <v>24308</v>
      </c>
      <c r="D235" s="111" t="s">
        <v>913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652</v>
      </c>
      <c r="C236" s="111">
        <v>24308</v>
      </c>
      <c r="D236" s="111" t="s">
        <v>891</v>
      </c>
      <c r="E236" s="118" t="s">
        <v>914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652</v>
      </c>
      <c r="C237" s="111">
        <v>24312</v>
      </c>
      <c r="D237" s="111" t="s">
        <v>915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652</v>
      </c>
      <c r="C238" s="111">
        <v>24311</v>
      </c>
      <c r="D238" s="111" t="s">
        <v>916</v>
      </c>
      <c r="E238" s="113" t="s">
        <v>917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652</v>
      </c>
      <c r="C239" s="111">
        <v>24315</v>
      </c>
      <c r="D239" s="111" t="s">
        <v>918</v>
      </c>
      <c r="E239" s="113" t="s">
        <v>919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652</v>
      </c>
      <c r="C240" s="111">
        <v>24312</v>
      </c>
      <c r="D240" s="111" t="s">
        <v>920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652</v>
      </c>
      <c r="C241" s="111">
        <v>24313</v>
      </c>
      <c r="D241" s="111" t="s">
        <v>696</v>
      </c>
      <c r="E241" s="113" t="s">
        <v>921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922</v>
      </c>
      <c r="C242" s="111">
        <v>24322</v>
      </c>
      <c r="D242" s="111" t="s">
        <v>923</v>
      </c>
      <c r="E242" s="113" t="s">
        <v>924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922</v>
      </c>
      <c r="C243" s="111">
        <v>24028</v>
      </c>
      <c r="D243" s="111" t="s">
        <v>925</v>
      </c>
      <c r="E243" s="118" t="s">
        <v>926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922</v>
      </c>
      <c r="C244" s="111">
        <v>24341</v>
      </c>
      <c r="D244" s="111" t="s">
        <v>927</v>
      </c>
      <c r="E244" s="111" t="s">
        <v>928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922</v>
      </c>
      <c r="C245" s="111">
        <v>24028</v>
      </c>
      <c r="D245" s="111" t="s">
        <v>929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922</v>
      </c>
      <c r="C246" s="111">
        <v>24022</v>
      </c>
      <c r="D246" s="111" t="s">
        <v>930</v>
      </c>
      <c r="E246" s="111" t="s">
        <v>795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922</v>
      </c>
      <c r="C247" s="111">
        <v>24173</v>
      </c>
      <c r="D247" s="111" t="s">
        <v>931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922</v>
      </c>
      <c r="C248" s="111">
        <v>24028</v>
      </c>
      <c r="D248" s="111" t="s">
        <v>932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922</v>
      </c>
      <c r="C249" s="111">
        <v>24022</v>
      </c>
      <c r="D249" s="111" t="s">
        <v>933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922</v>
      </c>
      <c r="C250" s="111">
        <v>24324</v>
      </c>
      <c r="D250" s="111" t="s">
        <v>934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922</v>
      </c>
      <c r="C251" s="111">
        <v>24354</v>
      </c>
      <c r="D251" s="111" t="s">
        <v>935</v>
      </c>
      <c r="E251" s="113" t="s">
        <v>936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922</v>
      </c>
      <c r="C252" s="111">
        <v>24173</v>
      </c>
      <c r="D252" s="111" t="s">
        <v>937</v>
      </c>
      <c r="E252" s="113" t="s">
        <v>938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922</v>
      </c>
      <c r="C253" s="111">
        <v>24354</v>
      </c>
      <c r="D253" s="111" t="s">
        <v>939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922</v>
      </c>
      <c r="C254" s="111">
        <v>24347</v>
      </c>
      <c r="D254" s="111" t="s">
        <v>940</v>
      </c>
      <c r="E254" s="113" t="s">
        <v>941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922</v>
      </c>
      <c r="C255" s="111">
        <v>24334</v>
      </c>
      <c r="D255" s="111" t="s">
        <v>942</v>
      </c>
      <c r="E255" s="113" t="s">
        <v>491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922</v>
      </c>
      <c r="C256" s="111">
        <v>24026</v>
      </c>
      <c r="D256" s="111" t="s">
        <v>943</v>
      </c>
      <c r="E256" s="113" t="s">
        <v>944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922</v>
      </c>
      <c r="C257" s="111">
        <v>24352</v>
      </c>
      <c r="D257" s="111" t="s">
        <v>945</v>
      </c>
      <c r="E257" s="113" t="s">
        <v>946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922</v>
      </c>
      <c r="C258" s="111">
        <v>24173</v>
      </c>
      <c r="D258" s="111" t="s">
        <v>947</v>
      </c>
      <c r="E258" s="113" t="s">
        <v>948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922</v>
      </c>
      <c r="C259" s="111">
        <v>24172</v>
      </c>
      <c r="D259" s="111" t="s">
        <v>949</v>
      </c>
      <c r="E259" s="113" t="s">
        <v>950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922</v>
      </c>
      <c r="C260" s="111">
        <v>24347</v>
      </c>
      <c r="D260" s="111" t="s">
        <v>951</v>
      </c>
      <c r="E260" s="113" t="s">
        <v>952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922</v>
      </c>
      <c r="C261" s="111">
        <v>24023</v>
      </c>
      <c r="D261" s="111" t="s">
        <v>953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922</v>
      </c>
      <c r="C262" s="111">
        <v>24323</v>
      </c>
      <c r="D262" s="111" t="s">
        <v>954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922</v>
      </c>
      <c r="C263" s="111">
        <v>24322</v>
      </c>
      <c r="D263" s="111" t="s">
        <v>955</v>
      </c>
      <c r="E263" s="113" t="s">
        <v>956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922</v>
      </c>
      <c r="C264" s="111">
        <v>24352</v>
      </c>
      <c r="D264" s="111" t="s">
        <v>957</v>
      </c>
      <c r="E264" s="113" t="s">
        <v>958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922</v>
      </c>
      <c r="C265" s="111">
        <v>24350</v>
      </c>
      <c r="D265" s="111" t="s">
        <v>959</v>
      </c>
      <c r="E265" s="113" t="s">
        <v>960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922</v>
      </c>
      <c r="C266" s="111">
        <v>24333</v>
      </c>
      <c r="D266" s="111" t="s">
        <v>961</v>
      </c>
      <c r="E266" s="113" t="s">
        <v>962</v>
      </c>
      <c r="F266" s="114">
        <v>42686</v>
      </c>
      <c r="G266" s="278" t="s">
        <v>963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922</v>
      </c>
      <c r="C267" s="111">
        <v>24355</v>
      </c>
      <c r="D267" s="111" t="s">
        <v>964</v>
      </c>
      <c r="E267" s="113" t="s">
        <v>965</v>
      </c>
      <c r="F267" s="114">
        <v>42686</v>
      </c>
      <c r="G267" s="278" t="s">
        <v>963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922</v>
      </c>
      <c r="C268" s="111">
        <v>24346</v>
      </c>
      <c r="D268" s="111" t="s">
        <v>966</v>
      </c>
      <c r="E268" s="113" t="s">
        <v>213</v>
      </c>
      <c r="F268" s="114">
        <v>42686</v>
      </c>
      <c r="G268" s="278" t="s">
        <v>963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922</v>
      </c>
      <c r="C269" s="111">
        <v>24322</v>
      </c>
      <c r="D269" s="111" t="s">
        <v>967</v>
      </c>
      <c r="E269" s="113" t="s">
        <v>968</v>
      </c>
      <c r="F269" s="114">
        <v>42686</v>
      </c>
      <c r="G269" s="278" t="s">
        <v>963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922</v>
      </c>
      <c r="C270" s="111">
        <v>24263</v>
      </c>
      <c r="D270" s="111" t="s">
        <v>969</v>
      </c>
      <c r="E270" s="113" t="s">
        <v>145</v>
      </c>
      <c r="F270" s="114">
        <v>42686</v>
      </c>
      <c r="G270" s="278" t="s">
        <v>963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922</v>
      </c>
      <c r="C271" s="111">
        <v>24263</v>
      </c>
      <c r="D271" s="111" t="s">
        <v>970</v>
      </c>
      <c r="E271" s="113" t="s">
        <v>971</v>
      </c>
      <c r="F271" s="114">
        <v>42687</v>
      </c>
      <c r="G271" s="278" t="s">
        <v>963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922</v>
      </c>
      <c r="C272" s="111">
        <v>24341</v>
      </c>
      <c r="D272" s="111" t="s">
        <v>972</v>
      </c>
      <c r="E272" s="113" t="s">
        <v>973</v>
      </c>
      <c r="F272" s="114">
        <v>42687</v>
      </c>
      <c r="G272" s="278" t="s">
        <v>963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922</v>
      </c>
      <c r="C273" s="111">
        <v>24354</v>
      </c>
      <c r="D273" s="111" t="s">
        <v>974</v>
      </c>
      <c r="E273" s="113" t="s">
        <v>975</v>
      </c>
      <c r="F273" s="114">
        <v>42687</v>
      </c>
      <c r="G273" s="278" t="s">
        <v>963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922</v>
      </c>
      <c r="C274" s="111">
        <v>24026</v>
      </c>
      <c r="D274" s="111" t="s">
        <v>976</v>
      </c>
      <c r="E274" s="113" t="s">
        <v>977</v>
      </c>
      <c r="F274" s="114">
        <v>42687</v>
      </c>
      <c r="G274" s="278" t="s">
        <v>963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922</v>
      </c>
      <c r="C275" s="111">
        <v>24347</v>
      </c>
      <c r="D275" s="111" t="s">
        <v>978</v>
      </c>
      <c r="E275" s="113" t="s">
        <v>71</v>
      </c>
      <c r="F275" s="114">
        <v>42688</v>
      </c>
      <c r="G275" s="278" t="s">
        <v>963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922</v>
      </c>
      <c r="C276" s="111">
        <v>24353</v>
      </c>
      <c r="D276" s="111" t="s">
        <v>918</v>
      </c>
      <c r="E276" s="113" t="s">
        <v>979</v>
      </c>
      <c r="F276" s="114">
        <v>42688</v>
      </c>
      <c r="G276" s="275" t="s">
        <v>963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922</v>
      </c>
      <c r="C277" s="111">
        <v>24024</v>
      </c>
      <c r="D277" s="111" t="s">
        <v>980</v>
      </c>
      <c r="E277" s="113" t="s">
        <v>981</v>
      </c>
      <c r="F277" s="114">
        <v>42688</v>
      </c>
      <c r="G277" s="275" t="s">
        <v>963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922</v>
      </c>
      <c r="C278" s="111">
        <v>24172</v>
      </c>
      <c r="D278" s="111" t="s">
        <v>982</v>
      </c>
      <c r="E278" s="113" t="s">
        <v>114</v>
      </c>
      <c r="F278" s="114">
        <v>42688</v>
      </c>
      <c r="G278" s="275" t="s">
        <v>963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922</v>
      </c>
      <c r="C279" s="111">
        <v>24350</v>
      </c>
      <c r="D279" s="111" t="s">
        <v>893</v>
      </c>
      <c r="E279" s="113" t="s">
        <v>983</v>
      </c>
      <c r="F279" s="114">
        <v>42689</v>
      </c>
      <c r="G279" s="275" t="s">
        <v>963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922</v>
      </c>
      <c r="C280" s="111">
        <v>24353</v>
      </c>
      <c r="D280" s="111" t="s">
        <v>984</v>
      </c>
      <c r="E280" s="113" t="s">
        <v>33</v>
      </c>
      <c r="F280" s="114">
        <v>42689</v>
      </c>
      <c r="G280" s="278" t="s">
        <v>963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922</v>
      </c>
      <c r="C281" s="111">
        <v>24172</v>
      </c>
      <c r="D281" s="111" t="s">
        <v>894</v>
      </c>
      <c r="E281" s="113" t="s">
        <v>70</v>
      </c>
      <c r="F281" s="114">
        <v>42689</v>
      </c>
      <c r="G281" s="278" t="s">
        <v>963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922</v>
      </c>
      <c r="C282" s="111">
        <v>24354</v>
      </c>
      <c r="D282" s="111" t="s">
        <v>985</v>
      </c>
      <c r="E282" s="113" t="s">
        <v>986</v>
      </c>
      <c r="F282" s="114">
        <v>42689</v>
      </c>
      <c r="G282" s="278" t="s">
        <v>963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922</v>
      </c>
      <c r="C283" s="111">
        <v>24024</v>
      </c>
      <c r="D283" s="111" t="s">
        <v>987</v>
      </c>
      <c r="E283" s="113" t="s">
        <v>988</v>
      </c>
      <c r="F283" s="114">
        <v>42690</v>
      </c>
      <c r="G283" s="278" t="s">
        <v>963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922</v>
      </c>
      <c r="C284" s="111">
        <v>24334</v>
      </c>
      <c r="D284" s="111" t="s">
        <v>848</v>
      </c>
      <c r="E284" s="113" t="s">
        <v>989</v>
      </c>
      <c r="F284" s="114">
        <v>42690</v>
      </c>
      <c r="G284" s="278" t="s">
        <v>963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922</v>
      </c>
      <c r="C285" s="111">
        <v>24172</v>
      </c>
      <c r="D285" s="111" t="s">
        <v>990</v>
      </c>
      <c r="E285" s="113" t="s">
        <v>148</v>
      </c>
      <c r="F285" s="114">
        <v>42690</v>
      </c>
      <c r="G285" s="278" t="s">
        <v>963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922</v>
      </c>
      <c r="C286" s="111">
        <v>24347</v>
      </c>
      <c r="D286" s="111" t="s">
        <v>991</v>
      </c>
      <c r="E286" s="113" t="s">
        <v>992</v>
      </c>
      <c r="F286" s="114">
        <v>42690</v>
      </c>
      <c r="G286" s="278" t="s">
        <v>963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922</v>
      </c>
      <c r="C287" s="111">
        <v>24027</v>
      </c>
      <c r="D287" s="111" t="s">
        <v>896</v>
      </c>
      <c r="E287" s="113" t="s">
        <v>114</v>
      </c>
      <c r="F287" s="114">
        <v>42691</v>
      </c>
      <c r="G287" s="278" t="s">
        <v>963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922</v>
      </c>
      <c r="C288" s="111">
        <v>24263</v>
      </c>
      <c r="D288" s="111" t="s">
        <v>539</v>
      </c>
      <c r="E288" s="113" t="s">
        <v>993</v>
      </c>
      <c r="F288" s="114">
        <v>42691</v>
      </c>
      <c r="G288" s="278" t="s">
        <v>963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922</v>
      </c>
      <c r="C289" s="111">
        <v>24325</v>
      </c>
      <c r="D289" s="111" t="s">
        <v>994</v>
      </c>
      <c r="E289" s="113" t="s">
        <v>995</v>
      </c>
      <c r="F289" s="114">
        <v>42691</v>
      </c>
      <c r="G289" s="278" t="s">
        <v>963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922</v>
      </c>
      <c r="C290" s="111">
        <v>24025</v>
      </c>
      <c r="D290" s="111" t="s">
        <v>705</v>
      </c>
      <c r="E290" s="113" t="s">
        <v>996</v>
      </c>
      <c r="F290" s="114">
        <v>42691</v>
      </c>
      <c r="G290" s="278" t="s">
        <v>963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922</v>
      </c>
      <c r="C291" s="111">
        <v>24263</v>
      </c>
      <c r="D291" s="111" t="s">
        <v>997</v>
      </c>
      <c r="E291" s="113" t="s">
        <v>998</v>
      </c>
      <c r="F291" s="114">
        <v>42692</v>
      </c>
      <c r="G291" s="278" t="s">
        <v>963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922</v>
      </c>
      <c r="C292" s="111">
        <v>24024</v>
      </c>
      <c r="D292" s="111" t="s">
        <v>999</v>
      </c>
      <c r="E292" s="113" t="s">
        <v>1000</v>
      </c>
      <c r="F292" s="114">
        <v>42692</v>
      </c>
      <c r="G292" s="278" t="s">
        <v>963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922</v>
      </c>
      <c r="C293" s="111" t="s">
        <v>1001</v>
      </c>
      <c r="D293" s="111" t="s">
        <v>859</v>
      </c>
      <c r="E293" s="113" t="s">
        <v>1002</v>
      </c>
      <c r="F293" s="114">
        <v>42692</v>
      </c>
      <c r="G293" s="278" t="s">
        <v>963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922</v>
      </c>
      <c r="C294" s="111">
        <v>24023</v>
      </c>
      <c r="D294" s="111" t="s">
        <v>862</v>
      </c>
      <c r="E294" s="113" t="s">
        <v>1003</v>
      </c>
      <c r="F294" s="114">
        <v>42692</v>
      </c>
      <c r="G294" s="278" t="s">
        <v>963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922</v>
      </c>
      <c r="C295" s="111">
        <v>24341</v>
      </c>
      <c r="D295" s="111" t="s">
        <v>1004</v>
      </c>
      <c r="E295" s="113" t="s">
        <v>1005</v>
      </c>
      <c r="F295" s="114">
        <v>42693</v>
      </c>
      <c r="G295" s="278" t="s">
        <v>963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922</v>
      </c>
      <c r="C296" s="111">
        <v>24343</v>
      </c>
      <c r="D296" s="111" t="s">
        <v>1006</v>
      </c>
      <c r="E296" s="113" t="s">
        <v>1007</v>
      </c>
      <c r="F296" s="114">
        <v>42693</v>
      </c>
      <c r="G296" s="278" t="s">
        <v>963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922</v>
      </c>
      <c r="C297" s="111">
        <v>24028</v>
      </c>
      <c r="D297" s="111" t="s">
        <v>1008</v>
      </c>
      <c r="E297" s="113" t="s">
        <v>1009</v>
      </c>
      <c r="F297" s="114">
        <v>42693</v>
      </c>
      <c r="G297" s="278" t="s">
        <v>963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922</v>
      </c>
      <c r="C298" s="111">
        <v>24360</v>
      </c>
      <c r="D298" s="111" t="s">
        <v>1010</v>
      </c>
      <c r="E298" s="113" t="s">
        <v>250</v>
      </c>
      <c r="F298" s="114">
        <v>42693</v>
      </c>
      <c r="G298" s="278" t="s">
        <v>963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922</v>
      </c>
      <c r="C299" s="111">
        <v>24350</v>
      </c>
      <c r="D299" s="111" t="s">
        <v>865</v>
      </c>
      <c r="E299" s="113" t="s">
        <v>1011</v>
      </c>
      <c r="F299" s="114">
        <v>42694</v>
      </c>
      <c r="G299" s="278" t="s">
        <v>963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922</v>
      </c>
      <c r="C300" s="111">
        <v>24342</v>
      </c>
      <c r="D300" s="111" t="s">
        <v>866</v>
      </c>
      <c r="E300" s="113" t="s">
        <v>1012</v>
      </c>
      <c r="F300" s="114">
        <v>42694</v>
      </c>
      <c r="G300" s="278" t="s">
        <v>963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922</v>
      </c>
      <c r="C301" s="111">
        <v>24352</v>
      </c>
      <c r="D301" s="111" t="s">
        <v>1013</v>
      </c>
      <c r="E301" s="113" t="s">
        <v>72</v>
      </c>
      <c r="F301" s="114">
        <v>42694</v>
      </c>
      <c r="G301" s="278" t="s">
        <v>963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922</v>
      </c>
      <c r="C302" s="111">
        <v>24345</v>
      </c>
      <c r="D302" s="111" t="s">
        <v>1014</v>
      </c>
      <c r="E302" s="113" t="s">
        <v>1015</v>
      </c>
      <c r="F302" s="114">
        <v>42694</v>
      </c>
      <c r="G302" s="278" t="s">
        <v>963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922</v>
      </c>
      <c r="C303" s="111">
        <v>24345</v>
      </c>
      <c r="D303" s="111" t="s">
        <v>1016</v>
      </c>
      <c r="E303" s="113" t="s">
        <v>1017</v>
      </c>
      <c r="F303" s="114">
        <v>42695</v>
      </c>
      <c r="G303" s="278" t="s">
        <v>963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922</v>
      </c>
      <c r="C304" s="111">
        <v>24172</v>
      </c>
      <c r="D304" s="111" t="s">
        <v>1018</v>
      </c>
      <c r="E304" s="113" t="s">
        <v>1019</v>
      </c>
      <c r="F304" s="114">
        <v>42695</v>
      </c>
      <c r="G304" s="278" t="s">
        <v>963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922</v>
      </c>
      <c r="C305" s="111">
        <v>24025</v>
      </c>
      <c r="D305" s="111" t="s">
        <v>1020</v>
      </c>
      <c r="E305" s="113" t="s">
        <v>1021</v>
      </c>
      <c r="F305" s="114">
        <v>42695</v>
      </c>
      <c r="G305" s="278" t="s">
        <v>963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922</v>
      </c>
      <c r="C306" s="111">
        <v>24350</v>
      </c>
      <c r="D306" s="111" t="s">
        <v>872</v>
      </c>
      <c r="E306" s="113" t="s">
        <v>1022</v>
      </c>
      <c r="F306" s="114">
        <v>42695</v>
      </c>
      <c r="G306" s="278" t="s">
        <v>963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922</v>
      </c>
      <c r="C307" s="111">
        <v>24324</v>
      </c>
      <c r="D307" s="111" t="s">
        <v>690</v>
      </c>
      <c r="E307" s="113" t="s">
        <v>1023</v>
      </c>
      <c r="F307" s="114">
        <v>42696</v>
      </c>
      <c r="G307" s="278" t="s">
        <v>963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922</v>
      </c>
      <c r="C308" s="111">
        <v>24350</v>
      </c>
      <c r="D308" s="111" t="s">
        <v>1024</v>
      </c>
      <c r="E308" s="113" t="s">
        <v>1025</v>
      </c>
      <c r="F308" s="114">
        <v>42696</v>
      </c>
      <c r="G308" s="278" t="s">
        <v>963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922</v>
      </c>
      <c r="C309" s="111">
        <v>24360</v>
      </c>
      <c r="D309" s="111" t="s">
        <v>1026</v>
      </c>
      <c r="E309" s="113" t="s">
        <v>1027</v>
      </c>
      <c r="F309" s="114">
        <v>42696</v>
      </c>
      <c r="G309" s="278" t="s">
        <v>963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1028</v>
      </c>
      <c r="F310" s="114" t="s">
        <v>1029</v>
      </c>
      <c r="G310" s="278" t="s">
        <v>1030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482</v>
      </c>
      <c r="E311" s="113" t="s">
        <v>1031</v>
      </c>
      <c r="F311" s="114" t="s">
        <v>1032</v>
      </c>
      <c r="G311" s="278" t="s">
        <v>1030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1033</v>
      </c>
      <c r="D312" s="111" t="s">
        <v>509</v>
      </c>
      <c r="E312" s="113" t="s">
        <v>1034</v>
      </c>
      <c r="F312" s="114" t="s">
        <v>1035</v>
      </c>
      <c r="G312" s="278" t="s">
        <v>1030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1036</v>
      </c>
      <c r="F313" s="114" t="s">
        <v>1037</v>
      </c>
      <c r="G313" s="278" t="s">
        <v>1030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1038</v>
      </c>
      <c r="F314" s="114" t="s">
        <v>1039</v>
      </c>
      <c r="G314" s="278" t="s">
        <v>1030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1040</v>
      </c>
      <c r="E315" s="113" t="s">
        <v>1041</v>
      </c>
      <c r="F315" s="114" t="s">
        <v>1042</v>
      </c>
      <c r="G315" s="278" t="s">
        <v>1043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1044</v>
      </c>
      <c r="E316" s="113" t="s">
        <v>1045</v>
      </c>
      <c r="F316" s="114" t="s">
        <v>1046</v>
      </c>
      <c r="G316" s="278" t="s">
        <v>1043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1047</v>
      </c>
      <c r="F317" s="114" t="s">
        <v>1035</v>
      </c>
      <c r="G317" s="278" t="s">
        <v>1043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1048</v>
      </c>
      <c r="F318" s="114" t="s">
        <v>1037</v>
      </c>
      <c r="G318" s="278" t="s">
        <v>1043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1049</v>
      </c>
      <c r="E319" s="113" t="s">
        <v>1050</v>
      </c>
      <c r="F319" s="114" t="s">
        <v>1039</v>
      </c>
      <c r="G319" s="278" t="s">
        <v>1043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1051</v>
      </c>
      <c r="F320" s="114" t="s">
        <v>1042</v>
      </c>
      <c r="G320" s="278" t="s">
        <v>1043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596" t="s">
        <v>39</v>
      </c>
      <c r="C321" s="597"/>
      <c r="D321" s="597"/>
      <c r="E321" s="597"/>
      <c r="F321" s="597"/>
      <c r="G321" s="598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349</v>
      </c>
      <c r="C322" s="120"/>
      <c r="D322" s="121" t="s">
        <v>3301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349</v>
      </c>
      <c r="C323" s="120"/>
      <c r="D323" s="121" t="s">
        <v>3301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349</v>
      </c>
      <c r="C324" s="120"/>
      <c r="D324" s="121" t="s">
        <v>3302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349</v>
      </c>
      <c r="C325" s="120"/>
      <c r="D325" s="123" t="s">
        <v>110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349</v>
      </c>
      <c r="C326" s="120"/>
      <c r="D326" s="123" t="s">
        <v>258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349</v>
      </c>
      <c r="C327" s="120"/>
      <c r="D327" s="123" t="s">
        <v>1275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349</v>
      </c>
      <c r="C328" s="120"/>
      <c r="D328" s="123" t="s">
        <v>1275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349</v>
      </c>
      <c r="C329" s="120"/>
      <c r="D329" s="123" t="s">
        <v>1275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349</v>
      </c>
      <c r="C330" s="120"/>
      <c r="D330" s="123" t="s">
        <v>1180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349</v>
      </c>
      <c r="C331" s="120"/>
      <c r="D331" s="123" t="s">
        <v>1180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349</v>
      </c>
      <c r="C332" s="120"/>
      <c r="D332" s="123" t="s">
        <v>1180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349</v>
      </c>
      <c r="C333" s="120"/>
      <c r="D333" s="123" t="s">
        <v>1180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349</v>
      </c>
      <c r="C334" s="120"/>
      <c r="D334" s="123" t="s">
        <v>1180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349</v>
      </c>
      <c r="C335" s="120"/>
      <c r="D335" s="123" t="s">
        <v>1180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611" t="s">
        <v>28</v>
      </c>
      <c r="C336" s="612"/>
      <c r="D336" s="612"/>
      <c r="E336" s="612"/>
      <c r="F336" s="612"/>
      <c r="G336" s="613"/>
      <c r="H336" s="291"/>
      <c r="I336" s="251"/>
      <c r="J336" s="92">
        <v>0</v>
      </c>
    </row>
    <row r="337" spans="1:256" ht="13.5" thickBot="1" x14ac:dyDescent="0.25">
      <c r="A337" s="607" t="s">
        <v>13</v>
      </c>
      <c r="B337" s="608"/>
      <c r="C337" s="608"/>
      <c r="D337" s="608"/>
      <c r="E337" s="608"/>
      <c r="F337" s="608"/>
      <c r="G337" s="608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609" t="s">
        <v>259</v>
      </c>
      <c r="C340" s="609"/>
      <c r="D340" s="609"/>
      <c r="E340" s="609"/>
      <c r="F340" s="70"/>
      <c r="G340" s="102" t="s">
        <v>260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295</v>
      </c>
      <c r="C344" s="71"/>
      <c r="D344" s="71"/>
      <c r="E344" s="69"/>
      <c r="F344" s="87"/>
      <c r="G344" s="102" t="s">
        <v>296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610"/>
      <c r="C349" s="610"/>
      <c r="D349" s="610"/>
      <c r="E349" s="610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18" t="s">
        <v>103</v>
      </c>
      <c r="D7" s="618"/>
      <c r="E7" s="618"/>
      <c r="F7" s="618"/>
      <c r="G7" s="15"/>
      <c r="H7" s="15"/>
      <c r="I7" s="15"/>
      <c r="J7" s="42"/>
      <c r="K7" s="43"/>
    </row>
    <row r="8" spans="1:11" ht="44.25" customHeight="1" x14ac:dyDescent="0.2">
      <c r="C8" s="619" t="s">
        <v>565</v>
      </c>
      <c r="D8" s="619"/>
      <c r="E8" s="619"/>
      <c r="F8" s="619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3295</v>
      </c>
      <c r="I10" s="274" t="s">
        <v>3296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11" t="s">
        <v>105</v>
      </c>
      <c r="C11" s="612"/>
      <c r="D11" s="612"/>
      <c r="E11" s="612"/>
      <c r="F11" s="612"/>
      <c r="G11" s="613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14" t="s">
        <v>14</v>
      </c>
      <c r="C12" s="615"/>
      <c r="D12" s="615"/>
      <c r="E12" s="615"/>
      <c r="F12" s="615"/>
      <c r="G12" s="616"/>
      <c r="H12" s="290"/>
      <c r="I12" s="290"/>
      <c r="J12" s="92">
        <v>0</v>
      </c>
    </row>
    <row r="13" spans="1:11" ht="13.5" thickBot="1" x14ac:dyDescent="0.25">
      <c r="A13" s="17" t="s">
        <v>98</v>
      </c>
      <c r="B13" s="617" t="s">
        <v>10</v>
      </c>
      <c r="C13" s="617"/>
      <c r="D13" s="617"/>
      <c r="E13" s="617"/>
      <c r="F13" s="617"/>
      <c r="G13" s="617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14" t="s">
        <v>0</v>
      </c>
      <c r="C14" s="615"/>
      <c r="D14" s="615"/>
      <c r="E14" s="615"/>
      <c r="F14" s="615"/>
      <c r="G14" s="616"/>
      <c r="H14" s="290"/>
      <c r="I14" s="92"/>
      <c r="J14" s="92">
        <v>0</v>
      </c>
    </row>
    <row r="15" spans="1:11" ht="13.5" thickBot="1" x14ac:dyDescent="0.25">
      <c r="A15" s="19" t="s">
        <v>95</v>
      </c>
      <c r="B15" s="606" t="s">
        <v>41</v>
      </c>
      <c r="C15" s="606"/>
      <c r="D15" s="606"/>
      <c r="E15" s="606"/>
      <c r="F15" s="606"/>
      <c r="G15" s="606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652</v>
      </c>
      <c r="C16" s="111">
        <v>24319</v>
      </c>
      <c r="D16" s="111" t="s">
        <v>109</v>
      </c>
      <c r="E16" s="113" t="s">
        <v>653</v>
      </c>
      <c r="F16" s="114">
        <v>42675</v>
      </c>
      <c r="G16" s="275" t="s">
        <v>511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652</v>
      </c>
      <c r="C17" s="111">
        <v>24319</v>
      </c>
      <c r="D17" s="111" t="s">
        <v>116</v>
      </c>
      <c r="E17" s="113" t="s">
        <v>654</v>
      </c>
      <c r="F17" s="114">
        <v>42675</v>
      </c>
      <c r="G17" s="275" t="s">
        <v>511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652</v>
      </c>
      <c r="C18" s="111">
        <v>24319</v>
      </c>
      <c r="D18" s="111" t="s">
        <v>655</v>
      </c>
      <c r="E18" s="113" t="s">
        <v>93</v>
      </c>
      <c r="F18" s="114">
        <v>42676</v>
      </c>
      <c r="G18" s="275" t="s">
        <v>511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652</v>
      </c>
      <c r="C19" s="111">
        <v>24319</v>
      </c>
      <c r="D19" s="111" t="s">
        <v>133</v>
      </c>
      <c r="E19" s="113" t="s">
        <v>656</v>
      </c>
      <c r="F19" s="114">
        <v>42676</v>
      </c>
      <c r="G19" s="275" t="s">
        <v>511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652</v>
      </c>
      <c r="C20" s="111">
        <v>24319</v>
      </c>
      <c r="D20" s="111" t="s">
        <v>657</v>
      </c>
      <c r="E20" s="113" t="s">
        <v>31</v>
      </c>
      <c r="F20" s="114">
        <v>42677</v>
      </c>
      <c r="G20" s="275" t="s">
        <v>511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652</v>
      </c>
      <c r="C21" s="111">
        <v>24326</v>
      </c>
      <c r="D21" s="111" t="s">
        <v>658</v>
      </c>
      <c r="E21" s="113" t="s">
        <v>32</v>
      </c>
      <c r="F21" s="114">
        <v>42677</v>
      </c>
      <c r="G21" s="275" t="s">
        <v>511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652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511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652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511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652</v>
      </c>
      <c r="C24" s="111">
        <v>24327</v>
      </c>
      <c r="D24" s="111" t="s">
        <v>299</v>
      </c>
      <c r="E24" s="111" t="s">
        <v>659</v>
      </c>
      <c r="F24" s="114">
        <v>42679</v>
      </c>
      <c r="G24" s="275" t="s">
        <v>511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652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511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652</v>
      </c>
      <c r="C26" s="111">
        <v>24337</v>
      </c>
      <c r="D26" s="111" t="s">
        <v>89</v>
      </c>
      <c r="E26" s="113" t="s">
        <v>660</v>
      </c>
      <c r="F26" s="114">
        <v>42680</v>
      </c>
      <c r="G26" s="275" t="s">
        <v>511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652</v>
      </c>
      <c r="C27" s="111">
        <v>24337</v>
      </c>
      <c r="D27" s="111" t="s">
        <v>164</v>
      </c>
      <c r="E27" s="111" t="s">
        <v>661</v>
      </c>
      <c r="F27" s="114">
        <v>42680</v>
      </c>
      <c r="G27" s="275" t="s">
        <v>511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652</v>
      </c>
      <c r="C28" s="111">
        <v>24338</v>
      </c>
      <c r="D28" s="111" t="s">
        <v>158</v>
      </c>
      <c r="E28" s="111" t="s">
        <v>662</v>
      </c>
      <c r="F28" s="114">
        <v>42681</v>
      </c>
      <c r="G28" s="275" t="s">
        <v>511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652</v>
      </c>
      <c r="C29" s="111">
        <v>24338</v>
      </c>
      <c r="D29" s="111" t="s">
        <v>164</v>
      </c>
      <c r="E29" s="111" t="s">
        <v>663</v>
      </c>
      <c r="F29" s="114">
        <v>42681</v>
      </c>
      <c r="G29" s="275" t="s">
        <v>511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652</v>
      </c>
      <c r="C30" s="111">
        <v>24340</v>
      </c>
      <c r="D30" s="111" t="s">
        <v>164</v>
      </c>
      <c r="E30" s="111" t="s">
        <v>488</v>
      </c>
      <c r="F30" s="114">
        <v>42682</v>
      </c>
      <c r="G30" s="275" t="s">
        <v>511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652</v>
      </c>
      <c r="C31" s="111">
        <v>24340</v>
      </c>
      <c r="D31" s="111" t="s">
        <v>89</v>
      </c>
      <c r="E31" s="113" t="s">
        <v>664</v>
      </c>
      <c r="F31" s="114">
        <v>42682</v>
      </c>
      <c r="G31" s="275" t="s">
        <v>511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652</v>
      </c>
      <c r="C32" s="111">
        <v>24303</v>
      </c>
      <c r="D32" s="111" t="s">
        <v>298</v>
      </c>
      <c r="E32" s="113" t="s">
        <v>665</v>
      </c>
      <c r="F32" s="114">
        <v>42683</v>
      </c>
      <c r="G32" s="275" t="s">
        <v>511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652</v>
      </c>
      <c r="C33" s="111">
        <v>24315</v>
      </c>
      <c r="D33" s="111" t="s">
        <v>666</v>
      </c>
      <c r="E33" s="113" t="s">
        <v>667</v>
      </c>
      <c r="F33" s="114">
        <v>42683</v>
      </c>
      <c r="G33" s="275" t="s">
        <v>511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652</v>
      </c>
      <c r="C34" s="111">
        <v>24308</v>
      </c>
      <c r="D34" s="111" t="s">
        <v>668</v>
      </c>
      <c r="E34" s="111" t="s">
        <v>477</v>
      </c>
      <c r="F34" s="114">
        <v>42684</v>
      </c>
      <c r="G34" s="275" t="s">
        <v>511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652</v>
      </c>
      <c r="C35" s="111">
        <v>24316</v>
      </c>
      <c r="D35" s="111" t="s">
        <v>669</v>
      </c>
      <c r="E35" s="111" t="s">
        <v>670</v>
      </c>
      <c r="F35" s="114">
        <v>42684</v>
      </c>
      <c r="G35" s="275" t="s">
        <v>511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652</v>
      </c>
      <c r="C36" s="111">
        <v>24317</v>
      </c>
      <c r="D36" s="111" t="s">
        <v>671</v>
      </c>
      <c r="E36" s="111" t="s">
        <v>73</v>
      </c>
      <c r="F36" s="114">
        <v>42685</v>
      </c>
      <c r="G36" s="275" t="s">
        <v>511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652</v>
      </c>
      <c r="C37" s="111">
        <v>24315</v>
      </c>
      <c r="D37" s="111" t="s">
        <v>672</v>
      </c>
      <c r="E37" s="111" t="s">
        <v>314</v>
      </c>
      <c r="F37" s="114">
        <v>42685</v>
      </c>
      <c r="G37" s="275" t="s">
        <v>511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652</v>
      </c>
      <c r="C38" s="111">
        <v>24302</v>
      </c>
      <c r="D38" s="111" t="s">
        <v>673</v>
      </c>
      <c r="E38" s="111" t="s">
        <v>674</v>
      </c>
      <c r="F38" s="114">
        <v>42686</v>
      </c>
      <c r="G38" s="275" t="s">
        <v>511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652</v>
      </c>
      <c r="C39" s="111">
        <v>24303</v>
      </c>
      <c r="D39" s="111" t="s">
        <v>193</v>
      </c>
      <c r="E39" s="113" t="s">
        <v>675</v>
      </c>
      <c r="F39" s="114">
        <v>42686</v>
      </c>
      <c r="G39" s="275" t="s">
        <v>511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652</v>
      </c>
      <c r="C40" s="111">
        <v>24304</v>
      </c>
      <c r="D40" s="111" t="s">
        <v>158</v>
      </c>
      <c r="E40" s="111" t="s">
        <v>676</v>
      </c>
      <c r="F40" s="114">
        <v>42687</v>
      </c>
      <c r="G40" s="275" t="s">
        <v>511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652</v>
      </c>
      <c r="C41" s="111">
        <v>24329</v>
      </c>
      <c r="D41" s="111" t="s">
        <v>115</v>
      </c>
      <c r="E41" s="111" t="s">
        <v>677</v>
      </c>
      <c r="F41" s="114">
        <v>42687</v>
      </c>
      <c r="G41" s="275" t="s">
        <v>511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652</v>
      </c>
      <c r="C42" s="111">
        <v>24317</v>
      </c>
      <c r="D42" s="111" t="s">
        <v>8</v>
      </c>
      <c r="E42" s="115" t="s">
        <v>678</v>
      </c>
      <c r="F42" s="114">
        <v>42688</v>
      </c>
      <c r="G42" s="275" t="s">
        <v>511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652</v>
      </c>
      <c r="C43" s="111">
        <v>24153</v>
      </c>
      <c r="D43" s="111" t="s">
        <v>679</v>
      </c>
      <c r="E43" s="113" t="s">
        <v>377</v>
      </c>
      <c r="F43" s="114">
        <v>42688</v>
      </c>
      <c r="G43" s="275" t="s">
        <v>511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652</v>
      </c>
      <c r="C44" s="111">
        <v>24155</v>
      </c>
      <c r="D44" s="111" t="s">
        <v>680</v>
      </c>
      <c r="E44" s="113" t="s">
        <v>681</v>
      </c>
      <c r="F44" s="114">
        <v>42689</v>
      </c>
      <c r="G44" s="275" t="s">
        <v>511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652</v>
      </c>
      <c r="C45" s="111">
        <v>24153</v>
      </c>
      <c r="D45" s="111" t="s">
        <v>682</v>
      </c>
      <c r="E45" s="113" t="s">
        <v>70</v>
      </c>
      <c r="F45" s="114">
        <v>42689</v>
      </c>
      <c r="G45" s="275" t="s">
        <v>511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652</v>
      </c>
      <c r="C46" s="111">
        <v>24160</v>
      </c>
      <c r="D46" s="111" t="s">
        <v>683</v>
      </c>
      <c r="E46" s="113" t="s">
        <v>684</v>
      </c>
      <c r="F46" s="114">
        <v>42690</v>
      </c>
      <c r="G46" s="275" t="s">
        <v>511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652</v>
      </c>
      <c r="C47" s="111">
        <v>24160</v>
      </c>
      <c r="D47" s="111" t="s">
        <v>685</v>
      </c>
      <c r="E47" s="113" t="s">
        <v>686</v>
      </c>
      <c r="F47" s="114">
        <v>42690</v>
      </c>
      <c r="G47" s="275" t="s">
        <v>511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652</v>
      </c>
      <c r="C48" s="111">
        <v>24156</v>
      </c>
      <c r="D48" s="111" t="s">
        <v>687</v>
      </c>
      <c r="E48" s="113" t="s">
        <v>688</v>
      </c>
      <c r="F48" s="114">
        <v>42690</v>
      </c>
      <c r="G48" s="275" t="s">
        <v>511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652</v>
      </c>
      <c r="C49" s="111">
        <v>24159</v>
      </c>
      <c r="D49" s="111" t="s">
        <v>689</v>
      </c>
      <c r="E49" s="113" t="s">
        <v>32</v>
      </c>
      <c r="F49" s="114">
        <v>42690</v>
      </c>
      <c r="G49" s="275" t="s">
        <v>511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652</v>
      </c>
      <c r="C50" s="111">
        <v>24153</v>
      </c>
      <c r="D50" s="111" t="s">
        <v>690</v>
      </c>
      <c r="E50" s="113" t="s">
        <v>691</v>
      </c>
      <c r="F50" s="114">
        <v>42690</v>
      </c>
      <c r="G50" s="275" t="s">
        <v>511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514</v>
      </c>
      <c r="C51" s="111">
        <v>24164</v>
      </c>
      <c r="D51" s="111" t="s">
        <v>692</v>
      </c>
      <c r="E51" s="113" t="s">
        <v>30</v>
      </c>
      <c r="F51" s="114">
        <v>42691</v>
      </c>
      <c r="G51" s="275" t="s">
        <v>511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514</v>
      </c>
      <c r="C52" s="111">
        <v>24036</v>
      </c>
      <c r="D52" s="111" t="s">
        <v>693</v>
      </c>
      <c r="E52" s="113" t="s">
        <v>93</v>
      </c>
      <c r="F52" s="114">
        <v>42691</v>
      </c>
      <c r="G52" s="275" t="s">
        <v>511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514</v>
      </c>
      <c r="C53" s="111">
        <v>24177</v>
      </c>
      <c r="D53" s="111" t="s">
        <v>694</v>
      </c>
      <c r="E53" s="113" t="s">
        <v>695</v>
      </c>
      <c r="F53" s="114">
        <v>42691</v>
      </c>
      <c r="G53" s="275" t="s">
        <v>511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514</v>
      </c>
      <c r="C54" s="111">
        <v>24167</v>
      </c>
      <c r="D54" s="111" t="s">
        <v>696</v>
      </c>
      <c r="E54" s="113" t="s">
        <v>697</v>
      </c>
      <c r="F54" s="114">
        <v>42691</v>
      </c>
      <c r="G54" s="275" t="s">
        <v>511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514</v>
      </c>
      <c r="C55" s="111">
        <v>24177</v>
      </c>
      <c r="D55" s="111" t="s">
        <v>698</v>
      </c>
      <c r="E55" s="113" t="s">
        <v>408</v>
      </c>
      <c r="F55" s="114">
        <v>42692</v>
      </c>
      <c r="G55" s="275" t="s">
        <v>511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514</v>
      </c>
      <c r="C56" s="111">
        <v>24036</v>
      </c>
      <c r="D56" s="111" t="s">
        <v>699</v>
      </c>
      <c r="E56" s="113" t="s">
        <v>700</v>
      </c>
      <c r="F56" s="114">
        <v>42692</v>
      </c>
      <c r="G56" s="275" t="s">
        <v>511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514</v>
      </c>
      <c r="C57" s="111">
        <v>24177</v>
      </c>
      <c r="D57" s="111" t="s">
        <v>701</v>
      </c>
      <c r="E57" s="113" t="s">
        <v>702</v>
      </c>
      <c r="F57" s="114">
        <v>42692</v>
      </c>
      <c r="G57" s="275" t="s">
        <v>511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514</v>
      </c>
      <c r="C58" s="111">
        <v>24166</v>
      </c>
      <c r="D58" s="111" t="s">
        <v>703</v>
      </c>
      <c r="E58" s="113" t="s">
        <v>704</v>
      </c>
      <c r="F58" s="114">
        <v>42692</v>
      </c>
      <c r="G58" s="275" t="s">
        <v>511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514</v>
      </c>
      <c r="C59" s="111">
        <v>24177</v>
      </c>
      <c r="D59" s="111" t="s">
        <v>705</v>
      </c>
      <c r="E59" s="113" t="s">
        <v>706</v>
      </c>
      <c r="F59" s="114">
        <v>42693</v>
      </c>
      <c r="G59" s="275" t="s">
        <v>511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514</v>
      </c>
      <c r="C60" s="111">
        <v>24177</v>
      </c>
      <c r="D60" s="111" t="s">
        <v>707</v>
      </c>
      <c r="E60" s="113" t="s">
        <v>708</v>
      </c>
      <c r="F60" s="114">
        <v>42693</v>
      </c>
      <c r="G60" s="275" t="s">
        <v>511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514</v>
      </c>
      <c r="C61" s="111">
        <v>24166</v>
      </c>
      <c r="D61" s="111" t="s">
        <v>709</v>
      </c>
      <c r="E61" s="113" t="s">
        <v>710</v>
      </c>
      <c r="F61" s="114">
        <v>42693</v>
      </c>
      <c r="G61" s="275" t="s">
        <v>511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711</v>
      </c>
      <c r="C62" s="111">
        <v>21248</v>
      </c>
      <c r="D62" s="112" t="s">
        <v>712</v>
      </c>
      <c r="E62" s="113" t="s">
        <v>713</v>
      </c>
      <c r="F62" s="114">
        <v>42675</v>
      </c>
      <c r="G62" s="275" t="s">
        <v>714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711</v>
      </c>
      <c r="C63" s="111">
        <v>21249</v>
      </c>
      <c r="D63" s="111" t="s">
        <v>715</v>
      </c>
      <c r="E63" s="113" t="s">
        <v>716</v>
      </c>
      <c r="F63" s="114">
        <v>42675</v>
      </c>
      <c r="G63" s="275" t="s">
        <v>714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711</v>
      </c>
      <c r="C64" s="111">
        <v>21143</v>
      </c>
      <c r="D64" s="111" t="s">
        <v>119</v>
      </c>
      <c r="E64" s="113" t="s">
        <v>717</v>
      </c>
      <c r="F64" s="114">
        <v>42676</v>
      </c>
      <c r="G64" s="275" t="s">
        <v>714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711</v>
      </c>
      <c r="C65" s="111">
        <v>21142</v>
      </c>
      <c r="D65" s="111" t="s">
        <v>6</v>
      </c>
      <c r="E65" s="113" t="s">
        <v>718</v>
      </c>
      <c r="F65" s="114">
        <v>42676</v>
      </c>
      <c r="G65" s="275" t="s">
        <v>714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711</v>
      </c>
      <c r="C66" s="111">
        <v>21007</v>
      </c>
      <c r="D66" s="111" t="s">
        <v>56</v>
      </c>
      <c r="E66" s="113" t="s">
        <v>719</v>
      </c>
      <c r="F66" s="114">
        <v>42677</v>
      </c>
      <c r="G66" s="275" t="s">
        <v>714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711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714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711</v>
      </c>
      <c r="C68" s="111">
        <v>21143</v>
      </c>
      <c r="D68" s="111" t="s">
        <v>113</v>
      </c>
      <c r="E68" s="113" t="s">
        <v>720</v>
      </c>
      <c r="F68" s="114">
        <v>42678</v>
      </c>
      <c r="G68" s="275" t="s">
        <v>714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711</v>
      </c>
      <c r="C69" s="111">
        <v>21005</v>
      </c>
      <c r="D69" s="111" t="s">
        <v>721</v>
      </c>
      <c r="E69" s="113" t="s">
        <v>722</v>
      </c>
      <c r="F69" s="114">
        <v>42678</v>
      </c>
      <c r="G69" s="275" t="s">
        <v>714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711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714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711</v>
      </c>
      <c r="C71" s="117">
        <v>21142</v>
      </c>
      <c r="D71" s="111" t="s">
        <v>40</v>
      </c>
      <c r="E71" s="116" t="s">
        <v>723</v>
      </c>
      <c r="F71" s="114">
        <v>42679</v>
      </c>
      <c r="G71" s="275" t="s">
        <v>714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711</v>
      </c>
      <c r="C72" s="117">
        <v>21142</v>
      </c>
      <c r="D72" s="111" t="s">
        <v>19</v>
      </c>
      <c r="E72" s="116" t="s">
        <v>370</v>
      </c>
      <c r="F72" s="114">
        <v>42680</v>
      </c>
      <c r="G72" s="275" t="s">
        <v>714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724</v>
      </c>
      <c r="C73" s="117">
        <v>21195</v>
      </c>
      <c r="D73" s="111" t="s">
        <v>725</v>
      </c>
      <c r="E73" s="116" t="s">
        <v>726</v>
      </c>
      <c r="F73" s="114">
        <v>42680</v>
      </c>
      <c r="G73" s="275" t="s">
        <v>714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724</v>
      </c>
      <c r="C74" s="117" t="s">
        <v>727</v>
      </c>
      <c r="D74" s="111" t="s">
        <v>728</v>
      </c>
      <c r="E74" s="113" t="s">
        <v>729</v>
      </c>
      <c r="F74" s="114">
        <v>42681</v>
      </c>
      <c r="G74" s="275" t="s">
        <v>714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724</v>
      </c>
      <c r="C75" s="117">
        <v>21242</v>
      </c>
      <c r="D75" s="111" t="s">
        <v>730</v>
      </c>
      <c r="E75" s="113" t="s">
        <v>731</v>
      </c>
      <c r="F75" s="114">
        <v>42681</v>
      </c>
      <c r="G75" s="275" t="s">
        <v>714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724</v>
      </c>
      <c r="C76" s="111">
        <v>21195</v>
      </c>
      <c r="D76" s="111" t="s">
        <v>732</v>
      </c>
      <c r="E76" s="118" t="s">
        <v>733</v>
      </c>
      <c r="F76" s="114">
        <v>42682</v>
      </c>
      <c r="G76" s="275" t="s">
        <v>714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724</v>
      </c>
      <c r="C77" s="111">
        <v>21242</v>
      </c>
      <c r="D77" s="111" t="s">
        <v>734</v>
      </c>
      <c r="E77" s="113" t="s">
        <v>735</v>
      </c>
      <c r="F77" s="114">
        <v>42682</v>
      </c>
      <c r="G77" s="275" t="s">
        <v>714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724</v>
      </c>
      <c r="C78" s="111">
        <v>21242</v>
      </c>
      <c r="D78" s="111" t="s">
        <v>736</v>
      </c>
      <c r="E78" s="113" t="s">
        <v>737</v>
      </c>
      <c r="F78" s="114">
        <v>42683</v>
      </c>
      <c r="G78" s="275" t="s">
        <v>714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724</v>
      </c>
      <c r="C79" s="111">
        <v>21021</v>
      </c>
      <c r="D79" s="111" t="s">
        <v>738</v>
      </c>
      <c r="E79" s="113" t="s">
        <v>739</v>
      </c>
      <c r="F79" s="114">
        <v>42683</v>
      </c>
      <c r="G79" s="275" t="s">
        <v>714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724</v>
      </c>
      <c r="C80" s="111">
        <v>21242</v>
      </c>
      <c r="D80" s="111" t="s">
        <v>201</v>
      </c>
      <c r="E80" s="113" t="s">
        <v>740</v>
      </c>
      <c r="F80" s="114">
        <v>42684</v>
      </c>
      <c r="G80" s="275" t="s">
        <v>714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724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714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724</v>
      </c>
      <c r="C82" s="111">
        <v>21195</v>
      </c>
      <c r="D82" s="111" t="s">
        <v>741</v>
      </c>
      <c r="E82" s="113" t="s">
        <v>742</v>
      </c>
      <c r="F82" s="114">
        <v>42685</v>
      </c>
      <c r="G82" s="275" t="s">
        <v>714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724</v>
      </c>
      <c r="C83" s="111">
        <v>21020</v>
      </c>
      <c r="D83" s="111" t="s">
        <v>40</v>
      </c>
      <c r="E83" s="111" t="s">
        <v>743</v>
      </c>
      <c r="F83" s="114">
        <v>42685</v>
      </c>
      <c r="G83" s="275" t="s">
        <v>714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516</v>
      </c>
      <c r="C84" s="111">
        <v>21305</v>
      </c>
      <c r="D84" s="111" t="s">
        <v>744</v>
      </c>
      <c r="E84" s="111" t="s">
        <v>745</v>
      </c>
      <c r="F84" s="114">
        <v>42686</v>
      </c>
      <c r="G84" s="275" t="s">
        <v>714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516</v>
      </c>
      <c r="C85" s="111">
        <v>21317</v>
      </c>
      <c r="D85" s="111" t="s">
        <v>517</v>
      </c>
      <c r="E85" s="113" t="s">
        <v>746</v>
      </c>
      <c r="F85" s="114">
        <v>42686</v>
      </c>
      <c r="G85" s="275" t="s">
        <v>714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516</v>
      </c>
      <c r="C86" s="111">
        <v>21223</v>
      </c>
      <c r="D86" s="111" t="s">
        <v>518</v>
      </c>
      <c r="E86" s="113" t="s">
        <v>747</v>
      </c>
      <c r="F86" s="114">
        <v>42687</v>
      </c>
      <c r="G86" s="275" t="s">
        <v>714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516</v>
      </c>
      <c r="C87" s="111">
        <v>21168</v>
      </c>
      <c r="D87" s="111" t="s">
        <v>519</v>
      </c>
      <c r="E87" s="111" t="s">
        <v>748</v>
      </c>
      <c r="F87" s="114">
        <v>42687</v>
      </c>
      <c r="G87" s="275" t="s">
        <v>714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516</v>
      </c>
      <c r="C88" s="111">
        <v>21320</v>
      </c>
      <c r="D88" s="111" t="s">
        <v>217</v>
      </c>
      <c r="E88" s="111" t="s">
        <v>749</v>
      </c>
      <c r="F88" s="114">
        <v>42688</v>
      </c>
      <c r="G88" s="275" t="s">
        <v>714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516</v>
      </c>
      <c r="C89" s="111">
        <v>21221</v>
      </c>
      <c r="D89" s="111" t="s">
        <v>402</v>
      </c>
      <c r="E89" s="111" t="s">
        <v>750</v>
      </c>
      <c r="F89" s="114">
        <v>42688</v>
      </c>
      <c r="G89" s="275" t="s">
        <v>714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516</v>
      </c>
      <c r="C90" s="111">
        <v>21227</v>
      </c>
      <c r="D90" s="111" t="s">
        <v>751</v>
      </c>
      <c r="E90" s="111" t="s">
        <v>752</v>
      </c>
      <c r="F90" s="114">
        <v>42689</v>
      </c>
      <c r="G90" s="275" t="s">
        <v>714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516</v>
      </c>
      <c r="C91" s="111">
        <v>21167</v>
      </c>
      <c r="D91" s="111" t="s">
        <v>282</v>
      </c>
      <c r="E91" s="113" t="s">
        <v>753</v>
      </c>
      <c r="F91" s="114">
        <v>42689</v>
      </c>
      <c r="G91" s="275" t="s">
        <v>714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516</v>
      </c>
      <c r="C92" s="111">
        <v>21160</v>
      </c>
      <c r="D92" s="111" t="s">
        <v>193</v>
      </c>
      <c r="E92" s="113" t="s">
        <v>754</v>
      </c>
      <c r="F92" s="114">
        <v>42690</v>
      </c>
      <c r="G92" s="275" t="s">
        <v>714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516</v>
      </c>
      <c r="C93" s="111">
        <v>21225</v>
      </c>
      <c r="D93" s="111" t="s">
        <v>115</v>
      </c>
      <c r="E93" s="113" t="s">
        <v>755</v>
      </c>
      <c r="F93" s="114">
        <v>42690</v>
      </c>
      <c r="G93" s="275" t="s">
        <v>714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516</v>
      </c>
      <c r="C94" s="111">
        <v>21223</v>
      </c>
      <c r="D94" s="111" t="s">
        <v>471</v>
      </c>
      <c r="E94" s="111" t="s">
        <v>756</v>
      </c>
      <c r="F94" s="114">
        <v>42690</v>
      </c>
      <c r="G94" s="275" t="s">
        <v>714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516</v>
      </c>
      <c r="C95" s="111">
        <v>21157</v>
      </c>
      <c r="D95" s="111" t="s">
        <v>16</v>
      </c>
      <c r="E95" s="111" t="s">
        <v>757</v>
      </c>
      <c r="F95" s="114">
        <v>42690</v>
      </c>
      <c r="G95" s="275" t="s">
        <v>714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516</v>
      </c>
      <c r="C96" s="111">
        <v>21159</v>
      </c>
      <c r="D96" s="111" t="s">
        <v>520</v>
      </c>
      <c r="E96" s="111" t="s">
        <v>758</v>
      </c>
      <c r="F96" s="114">
        <v>42690</v>
      </c>
      <c r="G96" s="275" t="s">
        <v>714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516</v>
      </c>
      <c r="C97" s="111">
        <v>21321</v>
      </c>
      <c r="D97" s="111" t="s">
        <v>759</v>
      </c>
      <c r="E97" s="111" t="s">
        <v>760</v>
      </c>
      <c r="F97" s="114">
        <v>42691</v>
      </c>
      <c r="G97" s="275" t="s">
        <v>714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516</v>
      </c>
      <c r="C98" s="111">
        <v>21154</v>
      </c>
      <c r="D98" s="111" t="s">
        <v>119</v>
      </c>
      <c r="E98" s="111" t="s">
        <v>761</v>
      </c>
      <c r="F98" s="114">
        <v>42691</v>
      </c>
      <c r="G98" s="275" t="s">
        <v>714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762</v>
      </c>
      <c r="C99" s="111">
        <v>21151</v>
      </c>
      <c r="D99" s="111" t="s">
        <v>763</v>
      </c>
      <c r="E99" s="113" t="s">
        <v>764</v>
      </c>
      <c r="F99" s="114">
        <v>42675</v>
      </c>
      <c r="G99" s="275" t="s">
        <v>765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762</v>
      </c>
      <c r="C100" s="111">
        <v>2117</v>
      </c>
      <c r="D100" s="111" t="s">
        <v>134</v>
      </c>
      <c r="E100" s="111" t="s">
        <v>361</v>
      </c>
      <c r="F100" s="114">
        <v>42675</v>
      </c>
      <c r="G100" s="275" t="s">
        <v>765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762</v>
      </c>
      <c r="C101" s="111">
        <v>21103</v>
      </c>
      <c r="D101" s="111" t="s">
        <v>56</v>
      </c>
      <c r="E101" s="111" t="s">
        <v>766</v>
      </c>
      <c r="F101" s="114">
        <v>42676</v>
      </c>
      <c r="G101" s="275" t="s">
        <v>765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762</v>
      </c>
      <c r="C102" s="111">
        <v>21107</v>
      </c>
      <c r="D102" s="111" t="s">
        <v>65</v>
      </c>
      <c r="E102" s="115" t="s">
        <v>767</v>
      </c>
      <c r="F102" s="114">
        <v>42676</v>
      </c>
      <c r="G102" s="275" t="s">
        <v>765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762</v>
      </c>
      <c r="C103" s="111">
        <v>21107</v>
      </c>
      <c r="D103" s="111" t="s">
        <v>190</v>
      </c>
      <c r="E103" s="113" t="s">
        <v>768</v>
      </c>
      <c r="F103" s="114">
        <v>42677</v>
      </c>
      <c r="G103" s="275" t="s">
        <v>765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762</v>
      </c>
      <c r="C104" s="111">
        <v>21104</v>
      </c>
      <c r="D104" s="111" t="s">
        <v>40</v>
      </c>
      <c r="E104" s="113" t="s">
        <v>769</v>
      </c>
      <c r="F104" s="114">
        <v>42677</v>
      </c>
      <c r="G104" s="275" t="s">
        <v>765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770</v>
      </c>
      <c r="C105" s="111">
        <v>21108</v>
      </c>
      <c r="D105" s="111" t="s">
        <v>190</v>
      </c>
      <c r="E105" s="113" t="s">
        <v>771</v>
      </c>
      <c r="F105" s="114">
        <v>42678</v>
      </c>
      <c r="G105" s="275" t="s">
        <v>765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770</v>
      </c>
      <c r="C106" s="111">
        <v>21109</v>
      </c>
      <c r="D106" s="111" t="s">
        <v>190</v>
      </c>
      <c r="E106" s="113" t="s">
        <v>772</v>
      </c>
      <c r="F106" s="114">
        <v>42678</v>
      </c>
      <c r="G106" s="275" t="s">
        <v>765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773</v>
      </c>
      <c r="C107" s="111">
        <v>21105</v>
      </c>
      <c r="D107" s="111" t="s">
        <v>179</v>
      </c>
      <c r="E107" s="113" t="s">
        <v>774</v>
      </c>
      <c r="F107" s="114">
        <v>42679</v>
      </c>
      <c r="G107" s="275" t="s">
        <v>765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775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765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775</v>
      </c>
      <c r="C109" s="111">
        <v>21246</v>
      </c>
      <c r="D109" s="111" t="s">
        <v>65</v>
      </c>
      <c r="E109" s="113" t="s">
        <v>776</v>
      </c>
      <c r="F109" s="114">
        <v>42680</v>
      </c>
      <c r="G109" s="275" t="s">
        <v>765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775</v>
      </c>
      <c r="C110" s="111">
        <v>21110</v>
      </c>
      <c r="D110" s="111" t="s">
        <v>279</v>
      </c>
      <c r="E110" s="113" t="s">
        <v>777</v>
      </c>
      <c r="F110" s="114">
        <v>42680</v>
      </c>
      <c r="G110" s="275" t="s">
        <v>765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775</v>
      </c>
      <c r="C111" s="111">
        <v>21246</v>
      </c>
      <c r="D111" s="111" t="s">
        <v>19</v>
      </c>
      <c r="E111" s="113" t="s">
        <v>778</v>
      </c>
      <c r="F111" s="114">
        <v>42681</v>
      </c>
      <c r="G111" s="275" t="s">
        <v>765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779</v>
      </c>
      <c r="E112" s="113" t="s">
        <v>32</v>
      </c>
      <c r="F112" s="114">
        <v>42681</v>
      </c>
      <c r="G112" s="275" t="s">
        <v>765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522</v>
      </c>
      <c r="E113" s="113" t="s">
        <v>780</v>
      </c>
      <c r="F113" s="114">
        <v>42682</v>
      </c>
      <c r="G113" s="275" t="s">
        <v>765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521</v>
      </c>
      <c r="E114" s="113" t="s">
        <v>149</v>
      </c>
      <c r="F114" s="114">
        <v>42682</v>
      </c>
      <c r="G114" s="275" t="s">
        <v>765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373</v>
      </c>
      <c r="E115" s="113" t="s">
        <v>31</v>
      </c>
      <c r="F115" s="114">
        <v>42683</v>
      </c>
      <c r="G115" s="275" t="s">
        <v>765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781</v>
      </c>
      <c r="F116" s="114">
        <v>42683</v>
      </c>
      <c r="G116" s="275" t="s">
        <v>765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782</v>
      </c>
      <c r="E117" s="113" t="s">
        <v>783</v>
      </c>
      <c r="F117" s="114">
        <v>42684</v>
      </c>
      <c r="G117" s="275" t="s">
        <v>765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784</v>
      </c>
      <c r="F118" s="114">
        <v>42684</v>
      </c>
      <c r="G118" s="275" t="s">
        <v>765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785</v>
      </c>
      <c r="E119" s="113" t="s">
        <v>72</v>
      </c>
      <c r="F119" s="114">
        <v>42685</v>
      </c>
      <c r="G119" s="275" t="s">
        <v>765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786</v>
      </c>
      <c r="F120" s="114">
        <v>42685</v>
      </c>
      <c r="G120" s="275" t="s">
        <v>765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765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787</v>
      </c>
      <c r="F122" s="114">
        <v>42686</v>
      </c>
      <c r="G122" s="275" t="s">
        <v>765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765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765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788</v>
      </c>
      <c r="F125" s="114">
        <v>42688</v>
      </c>
      <c r="G125" s="275" t="s">
        <v>765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765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789</v>
      </c>
      <c r="F127" s="114">
        <v>42689</v>
      </c>
      <c r="G127" s="275" t="s">
        <v>765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790</v>
      </c>
      <c r="F128" s="114">
        <v>42689</v>
      </c>
      <c r="G128" s="275" t="s">
        <v>765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765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765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523</v>
      </c>
      <c r="E131" s="111" t="s">
        <v>791</v>
      </c>
      <c r="F131" s="114">
        <v>42690</v>
      </c>
      <c r="G131" s="275" t="s">
        <v>765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792</v>
      </c>
      <c r="F132" s="114">
        <v>42690</v>
      </c>
      <c r="G132" s="275" t="s">
        <v>765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765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793</v>
      </c>
      <c r="C134" s="111">
        <v>21100</v>
      </c>
      <c r="D134" s="111" t="s">
        <v>794</v>
      </c>
      <c r="E134" s="113" t="s">
        <v>795</v>
      </c>
      <c r="F134" s="114">
        <v>42691</v>
      </c>
      <c r="G134" s="275" t="s">
        <v>765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793</v>
      </c>
      <c r="C135" s="111">
        <v>21098</v>
      </c>
      <c r="D135" s="111" t="s">
        <v>796</v>
      </c>
      <c r="E135" s="111" t="s">
        <v>71</v>
      </c>
      <c r="F135" s="114">
        <v>42691</v>
      </c>
      <c r="G135" s="275" t="s">
        <v>765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793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765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793</v>
      </c>
      <c r="C137" s="111">
        <v>21101</v>
      </c>
      <c r="D137" s="111" t="s">
        <v>161</v>
      </c>
      <c r="E137" s="111" t="s">
        <v>797</v>
      </c>
      <c r="F137" s="114">
        <v>42691</v>
      </c>
      <c r="G137" s="275" t="s">
        <v>765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793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765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793</v>
      </c>
      <c r="C139" s="111">
        <v>21100</v>
      </c>
      <c r="D139" s="111" t="s">
        <v>56</v>
      </c>
      <c r="E139" s="111" t="s">
        <v>798</v>
      </c>
      <c r="F139" s="114">
        <v>42692</v>
      </c>
      <c r="G139" s="275" t="s">
        <v>765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793</v>
      </c>
      <c r="C140" s="111">
        <v>21132</v>
      </c>
      <c r="D140" s="111" t="s">
        <v>799</v>
      </c>
      <c r="E140" s="113" t="s">
        <v>149</v>
      </c>
      <c r="F140" s="114">
        <v>42692</v>
      </c>
      <c r="G140" s="275" t="s">
        <v>765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793</v>
      </c>
      <c r="C141" s="111">
        <v>21098</v>
      </c>
      <c r="D141" s="111" t="s">
        <v>170</v>
      </c>
      <c r="E141" s="111" t="s">
        <v>477</v>
      </c>
      <c r="F141" s="114">
        <v>42692</v>
      </c>
      <c r="G141" s="275" t="s">
        <v>765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793</v>
      </c>
      <c r="C142" s="111">
        <v>21098</v>
      </c>
      <c r="D142" s="111" t="s">
        <v>181</v>
      </c>
      <c r="E142" s="111" t="s">
        <v>800</v>
      </c>
      <c r="F142" s="114">
        <v>42693</v>
      </c>
      <c r="G142" s="275" t="s">
        <v>765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793</v>
      </c>
      <c r="C143" s="111">
        <v>21100</v>
      </c>
      <c r="D143" s="111" t="s">
        <v>40</v>
      </c>
      <c r="E143" s="115" t="s">
        <v>801</v>
      </c>
      <c r="F143" s="114">
        <v>42693</v>
      </c>
      <c r="G143" s="275" t="s">
        <v>765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793</v>
      </c>
      <c r="C144" s="111">
        <v>21098</v>
      </c>
      <c r="D144" s="111" t="s">
        <v>19</v>
      </c>
      <c r="E144" s="113" t="s">
        <v>802</v>
      </c>
      <c r="F144" s="114">
        <v>42693</v>
      </c>
      <c r="G144" s="275" t="s">
        <v>765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803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765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803</v>
      </c>
      <c r="C146" s="111">
        <v>21182</v>
      </c>
      <c r="D146" s="111" t="s">
        <v>91</v>
      </c>
      <c r="E146" s="113" t="s">
        <v>804</v>
      </c>
      <c r="F146" s="114">
        <v>42696</v>
      </c>
      <c r="G146" s="275" t="s">
        <v>765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803</v>
      </c>
      <c r="C147" s="111">
        <v>21180</v>
      </c>
      <c r="D147" s="111"/>
      <c r="E147" s="113" t="s">
        <v>805</v>
      </c>
      <c r="F147" s="114">
        <v>42697</v>
      </c>
      <c r="G147" s="275" t="s">
        <v>765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803</v>
      </c>
      <c r="C148" s="111">
        <v>21181</v>
      </c>
      <c r="D148" s="111"/>
      <c r="E148" s="113" t="s">
        <v>806</v>
      </c>
      <c r="F148" s="114">
        <v>42697</v>
      </c>
      <c r="G148" s="275" t="s">
        <v>765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803</v>
      </c>
      <c r="C149" s="111">
        <v>21182</v>
      </c>
      <c r="D149" s="111"/>
      <c r="E149" s="113" t="s">
        <v>807</v>
      </c>
      <c r="F149" s="114">
        <v>42697</v>
      </c>
      <c r="G149" s="275" t="s">
        <v>765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513</v>
      </c>
      <c r="C150" s="111">
        <v>24284</v>
      </c>
      <c r="D150" s="111" t="s">
        <v>122</v>
      </c>
      <c r="E150" s="113" t="s">
        <v>808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513</v>
      </c>
      <c r="C151" s="111">
        <v>24170</v>
      </c>
      <c r="D151" s="111" t="s">
        <v>40</v>
      </c>
      <c r="E151" s="113" t="s">
        <v>809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513</v>
      </c>
      <c r="C152" s="111">
        <v>24171</v>
      </c>
      <c r="D152" s="111" t="s">
        <v>40</v>
      </c>
      <c r="E152" s="113" t="s">
        <v>810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513</v>
      </c>
      <c r="C153" s="111">
        <v>24285</v>
      </c>
      <c r="D153" s="111" t="s">
        <v>40</v>
      </c>
      <c r="E153" s="113" t="s">
        <v>811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513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812</v>
      </c>
      <c r="C155" s="111">
        <v>24193</v>
      </c>
      <c r="D155" s="111" t="s">
        <v>813</v>
      </c>
      <c r="E155" s="113" t="s">
        <v>814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812</v>
      </c>
      <c r="C156" s="111">
        <v>24193</v>
      </c>
      <c r="D156" s="111" t="s">
        <v>372</v>
      </c>
      <c r="E156" s="113" t="s">
        <v>815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812</v>
      </c>
      <c r="C157" s="111">
        <v>24188</v>
      </c>
      <c r="D157" s="111" t="s">
        <v>816</v>
      </c>
      <c r="E157" s="113" t="s">
        <v>817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812</v>
      </c>
      <c r="C158" s="111">
        <v>24196</v>
      </c>
      <c r="D158" s="111" t="s">
        <v>818</v>
      </c>
      <c r="E158" s="113" t="s">
        <v>819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812</v>
      </c>
      <c r="C159" s="111">
        <v>24331</v>
      </c>
      <c r="D159" s="111" t="s">
        <v>820</v>
      </c>
      <c r="E159" s="113" t="s">
        <v>821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812</v>
      </c>
      <c r="C160" s="111">
        <v>24188</v>
      </c>
      <c r="D160" s="111" t="s">
        <v>822</v>
      </c>
      <c r="E160" s="113" t="s">
        <v>823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812</v>
      </c>
      <c r="C161" s="111">
        <v>24196</v>
      </c>
      <c r="D161" s="111" t="s">
        <v>824</v>
      </c>
      <c r="E161" s="113" t="s">
        <v>825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812</v>
      </c>
      <c r="C162" s="111">
        <v>24192</v>
      </c>
      <c r="D162" s="111" t="s">
        <v>826</v>
      </c>
      <c r="E162" s="113" t="s">
        <v>827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812</v>
      </c>
      <c r="C163" s="111">
        <v>24195</v>
      </c>
      <c r="D163" s="112" t="s">
        <v>828</v>
      </c>
      <c r="E163" s="113" t="s">
        <v>829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812</v>
      </c>
      <c r="C164" s="111">
        <v>24193</v>
      </c>
      <c r="D164" s="111" t="s">
        <v>133</v>
      </c>
      <c r="E164" s="113" t="s">
        <v>488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812</v>
      </c>
      <c r="C165" s="111">
        <v>24189</v>
      </c>
      <c r="D165" s="111" t="s">
        <v>115</v>
      </c>
      <c r="E165" s="113" t="s">
        <v>361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812</v>
      </c>
      <c r="C166" s="111">
        <v>24191</v>
      </c>
      <c r="D166" s="111" t="s">
        <v>29</v>
      </c>
      <c r="E166" s="113" t="s">
        <v>830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812</v>
      </c>
      <c r="C167" s="111">
        <v>24192</v>
      </c>
      <c r="D167" s="111" t="s">
        <v>119</v>
      </c>
      <c r="E167" s="113" t="s">
        <v>361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812</v>
      </c>
      <c r="C168" s="111" t="s">
        <v>831</v>
      </c>
      <c r="D168" s="111" t="s">
        <v>161</v>
      </c>
      <c r="E168" s="116" t="s">
        <v>832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812</v>
      </c>
      <c r="C169" s="111">
        <v>24193</v>
      </c>
      <c r="D169" s="111" t="s">
        <v>116</v>
      </c>
      <c r="E169" s="113" t="s">
        <v>833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812</v>
      </c>
      <c r="C170" s="111">
        <v>24188</v>
      </c>
      <c r="D170" s="111" t="s">
        <v>834</v>
      </c>
      <c r="E170" s="113" t="s">
        <v>835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812</v>
      </c>
      <c r="C171" s="117">
        <v>24194</v>
      </c>
      <c r="D171" s="111" t="s">
        <v>154</v>
      </c>
      <c r="E171" s="116" t="s">
        <v>836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812</v>
      </c>
      <c r="C172" s="117">
        <v>24189</v>
      </c>
      <c r="D172" s="111" t="s">
        <v>40</v>
      </c>
      <c r="E172" s="116" t="s">
        <v>837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812</v>
      </c>
      <c r="C173" s="117">
        <v>24191</v>
      </c>
      <c r="D173" s="111" t="s">
        <v>55</v>
      </c>
      <c r="E173" s="116" t="s">
        <v>838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812</v>
      </c>
      <c r="C174" s="117">
        <v>24195</v>
      </c>
      <c r="D174" s="111" t="s">
        <v>299</v>
      </c>
      <c r="E174" s="116" t="s">
        <v>839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812</v>
      </c>
      <c r="C175" s="117">
        <v>24189</v>
      </c>
      <c r="D175" s="111" t="s">
        <v>479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812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812</v>
      </c>
      <c r="C177" s="111">
        <v>24194</v>
      </c>
      <c r="D177" s="111" t="s">
        <v>698</v>
      </c>
      <c r="E177" s="118" t="s">
        <v>840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812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812</v>
      </c>
      <c r="C179" s="111">
        <v>24192</v>
      </c>
      <c r="D179" s="111" t="s">
        <v>841</v>
      </c>
      <c r="E179" s="113" t="s">
        <v>656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812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652</v>
      </c>
      <c r="C181" s="111">
        <v>24313</v>
      </c>
      <c r="D181" s="111" t="s">
        <v>842</v>
      </c>
      <c r="E181" s="113" t="s">
        <v>843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652</v>
      </c>
      <c r="C182" s="111">
        <v>24303</v>
      </c>
      <c r="D182" s="111" t="s">
        <v>844</v>
      </c>
      <c r="E182" s="113" t="s">
        <v>845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652</v>
      </c>
      <c r="C183" s="111">
        <v>24317</v>
      </c>
      <c r="D183" s="111" t="s">
        <v>846</v>
      </c>
      <c r="E183" s="113" t="s">
        <v>847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652</v>
      </c>
      <c r="C184" s="111">
        <v>24318</v>
      </c>
      <c r="D184" s="111" t="s">
        <v>848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652</v>
      </c>
      <c r="C185" s="111">
        <v>24316</v>
      </c>
      <c r="D185" s="111" t="s">
        <v>685</v>
      </c>
      <c r="E185" s="111" t="s">
        <v>370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652</v>
      </c>
      <c r="C186" s="111">
        <v>24306</v>
      </c>
      <c r="D186" s="111" t="s">
        <v>701</v>
      </c>
      <c r="E186" s="113" t="s">
        <v>849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652</v>
      </c>
      <c r="C187" s="111">
        <v>24302</v>
      </c>
      <c r="D187" s="111" t="s">
        <v>850</v>
      </c>
      <c r="E187" s="113" t="s">
        <v>371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652</v>
      </c>
      <c r="C188" s="111">
        <v>24318</v>
      </c>
      <c r="D188" s="111" t="s">
        <v>851</v>
      </c>
      <c r="E188" s="111" t="s">
        <v>852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652</v>
      </c>
      <c r="C189" s="111">
        <v>24302</v>
      </c>
      <c r="D189" s="111" t="s">
        <v>853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652</v>
      </c>
      <c r="C190" s="111">
        <v>24313</v>
      </c>
      <c r="D190" s="111" t="s">
        <v>703</v>
      </c>
      <c r="E190" s="111" t="s">
        <v>854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652</v>
      </c>
      <c r="C191" s="111">
        <v>24305</v>
      </c>
      <c r="D191" s="111" t="s">
        <v>855</v>
      </c>
      <c r="E191" s="111" t="s">
        <v>856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652</v>
      </c>
      <c r="C192" s="111">
        <v>24317</v>
      </c>
      <c r="D192" s="111" t="s">
        <v>857</v>
      </c>
      <c r="E192" s="113" t="s">
        <v>858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652</v>
      </c>
      <c r="C193" s="111">
        <v>24313</v>
      </c>
      <c r="D193" s="111" t="s">
        <v>859</v>
      </c>
      <c r="E193" s="113" t="s">
        <v>860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652</v>
      </c>
      <c r="C194" s="111">
        <v>24306</v>
      </c>
      <c r="D194" s="111" t="s">
        <v>861</v>
      </c>
      <c r="E194" s="113" t="s">
        <v>371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652</v>
      </c>
      <c r="C195" s="111">
        <v>24335</v>
      </c>
      <c r="D195" s="111" t="s">
        <v>862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652</v>
      </c>
      <c r="C196" s="111">
        <v>24304</v>
      </c>
      <c r="D196" s="111" t="s">
        <v>863</v>
      </c>
      <c r="E196" s="111" t="s">
        <v>864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652</v>
      </c>
      <c r="C197" s="111">
        <v>24311</v>
      </c>
      <c r="D197" s="111" t="s">
        <v>865</v>
      </c>
      <c r="E197" s="111" t="s">
        <v>490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652</v>
      </c>
      <c r="C198" s="111">
        <v>24315</v>
      </c>
      <c r="D198" s="111" t="s">
        <v>866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652</v>
      </c>
      <c r="C199" s="111">
        <v>24303</v>
      </c>
      <c r="D199" s="111" t="s">
        <v>867</v>
      </c>
      <c r="E199" s="111" t="s">
        <v>868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652</v>
      </c>
      <c r="C200" s="111">
        <v>24363</v>
      </c>
      <c r="D200" s="111" t="s">
        <v>869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652</v>
      </c>
      <c r="C201" s="111">
        <v>24309</v>
      </c>
      <c r="D201" s="111" t="s">
        <v>870</v>
      </c>
      <c r="E201" s="111" t="s">
        <v>871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652</v>
      </c>
      <c r="C202" s="111">
        <v>24313</v>
      </c>
      <c r="D202" s="111" t="s">
        <v>872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652</v>
      </c>
      <c r="C203" s="111">
        <v>24314</v>
      </c>
      <c r="D203" s="111" t="s">
        <v>709</v>
      </c>
      <c r="E203" s="115" t="s">
        <v>873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652</v>
      </c>
      <c r="C204" s="111">
        <v>24309</v>
      </c>
      <c r="D204" s="111" t="s">
        <v>874</v>
      </c>
      <c r="E204" s="113" t="s">
        <v>740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652</v>
      </c>
      <c r="C205" s="111">
        <v>24310</v>
      </c>
      <c r="D205" s="111" t="s">
        <v>875</v>
      </c>
      <c r="E205" s="113" t="s">
        <v>876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512</v>
      </c>
      <c r="C206" s="111">
        <v>21032</v>
      </c>
      <c r="D206" s="111" t="s">
        <v>877</v>
      </c>
      <c r="E206" s="113" t="s">
        <v>878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512</v>
      </c>
      <c r="C207" s="111">
        <v>21032</v>
      </c>
      <c r="D207" s="111" t="s">
        <v>879</v>
      </c>
      <c r="E207" s="113" t="s">
        <v>880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512</v>
      </c>
      <c r="C208" s="111">
        <v>21031</v>
      </c>
      <c r="D208" s="111" t="s">
        <v>696</v>
      </c>
      <c r="E208" s="113" t="s">
        <v>881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512</v>
      </c>
      <c r="C209" s="111">
        <v>24029</v>
      </c>
      <c r="D209" s="111" t="s">
        <v>882</v>
      </c>
      <c r="E209" s="113" t="s">
        <v>883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512</v>
      </c>
      <c r="C210" s="111">
        <v>24030</v>
      </c>
      <c r="D210" s="111" t="s">
        <v>848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512</v>
      </c>
      <c r="C211" s="111">
        <v>24176</v>
      </c>
      <c r="D211" s="111" t="s">
        <v>884</v>
      </c>
      <c r="E211" s="113" t="s">
        <v>885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512</v>
      </c>
      <c r="C212" s="111">
        <v>24029</v>
      </c>
      <c r="D212" s="111" t="s">
        <v>685</v>
      </c>
      <c r="E212" s="113" t="s">
        <v>860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512</v>
      </c>
      <c r="C213" s="111">
        <v>24030</v>
      </c>
      <c r="D213" s="111" t="s">
        <v>539</v>
      </c>
      <c r="E213" s="113" t="s">
        <v>886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512</v>
      </c>
      <c r="C214" s="111">
        <v>24176</v>
      </c>
      <c r="D214" s="111" t="s">
        <v>859</v>
      </c>
      <c r="E214" s="113" t="s">
        <v>887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512</v>
      </c>
      <c r="C215" s="111">
        <v>24031</v>
      </c>
      <c r="D215" s="111" t="s">
        <v>888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515</v>
      </c>
      <c r="C216" s="111">
        <v>24150</v>
      </c>
      <c r="D216" s="111" t="s">
        <v>889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515</v>
      </c>
      <c r="C217" s="111">
        <v>24149</v>
      </c>
      <c r="D217" s="111" t="s">
        <v>890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515</v>
      </c>
      <c r="C218" s="111">
        <v>24149</v>
      </c>
      <c r="D218" s="111" t="s">
        <v>891</v>
      </c>
      <c r="E218" s="113" t="s">
        <v>892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515</v>
      </c>
      <c r="C219" s="111">
        <v>24149</v>
      </c>
      <c r="D219" s="111" t="s">
        <v>893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515</v>
      </c>
      <c r="C220" s="111">
        <v>24149</v>
      </c>
      <c r="D220" s="111" t="s">
        <v>894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515</v>
      </c>
      <c r="C221" s="111">
        <v>24150</v>
      </c>
      <c r="D221" s="111" t="s">
        <v>848</v>
      </c>
      <c r="E221" s="113" t="s">
        <v>895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515</v>
      </c>
      <c r="C222" s="111">
        <v>24149</v>
      </c>
      <c r="D222" s="112" t="s">
        <v>896</v>
      </c>
      <c r="E222" s="113" t="s">
        <v>897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515</v>
      </c>
      <c r="C223" s="111">
        <v>24149</v>
      </c>
      <c r="D223" s="111" t="s">
        <v>40</v>
      </c>
      <c r="E223" s="113" t="s">
        <v>898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515</v>
      </c>
      <c r="C224" s="111">
        <v>24149</v>
      </c>
      <c r="D224" s="111" t="s">
        <v>709</v>
      </c>
      <c r="E224" s="113" t="s">
        <v>899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515</v>
      </c>
      <c r="C225" s="111">
        <v>24150</v>
      </c>
      <c r="D225" s="111" t="s">
        <v>690</v>
      </c>
      <c r="E225" s="113" t="s">
        <v>900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901</v>
      </c>
      <c r="C226" s="111">
        <v>24320</v>
      </c>
      <c r="D226" s="111" t="s">
        <v>902</v>
      </c>
      <c r="E226" s="113" t="s">
        <v>903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901</v>
      </c>
      <c r="C227" s="111">
        <v>24320</v>
      </c>
      <c r="D227" s="111" t="s">
        <v>893</v>
      </c>
      <c r="E227" s="116" t="s">
        <v>904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901</v>
      </c>
      <c r="C228" s="111">
        <v>24320</v>
      </c>
      <c r="D228" s="111" t="s">
        <v>472</v>
      </c>
      <c r="E228" s="113" t="s">
        <v>905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652</v>
      </c>
      <c r="C229" s="111">
        <v>24314</v>
      </c>
      <c r="D229" s="111" t="s">
        <v>906</v>
      </c>
      <c r="E229" s="113" t="s">
        <v>377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652</v>
      </c>
      <c r="C230" s="117">
        <v>24237</v>
      </c>
      <c r="D230" s="111" t="s">
        <v>907</v>
      </c>
      <c r="E230" s="116" t="s">
        <v>908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652</v>
      </c>
      <c r="C231" s="117">
        <v>24309</v>
      </c>
      <c r="D231" s="111" t="s">
        <v>909</v>
      </c>
      <c r="E231" s="116" t="s">
        <v>910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652</v>
      </c>
      <c r="C232" s="117">
        <v>24311</v>
      </c>
      <c r="D232" s="111" t="s">
        <v>911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652</v>
      </c>
      <c r="C233" s="117">
        <v>24309</v>
      </c>
      <c r="D233" s="111" t="s">
        <v>912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652</v>
      </c>
      <c r="C234" s="117">
        <v>24310</v>
      </c>
      <c r="D234" s="111" t="s">
        <v>680</v>
      </c>
      <c r="E234" s="113" t="s">
        <v>706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652</v>
      </c>
      <c r="C235" s="117">
        <v>24308</v>
      </c>
      <c r="D235" s="111" t="s">
        <v>913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652</v>
      </c>
      <c r="C236" s="111">
        <v>24308</v>
      </c>
      <c r="D236" s="111" t="s">
        <v>891</v>
      </c>
      <c r="E236" s="118" t="s">
        <v>914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652</v>
      </c>
      <c r="C237" s="111">
        <v>24312</v>
      </c>
      <c r="D237" s="111" t="s">
        <v>915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652</v>
      </c>
      <c r="C238" s="111">
        <v>24311</v>
      </c>
      <c r="D238" s="111" t="s">
        <v>916</v>
      </c>
      <c r="E238" s="113" t="s">
        <v>917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652</v>
      </c>
      <c r="C239" s="111">
        <v>24315</v>
      </c>
      <c r="D239" s="111" t="s">
        <v>918</v>
      </c>
      <c r="E239" s="113" t="s">
        <v>919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652</v>
      </c>
      <c r="C240" s="111">
        <v>24312</v>
      </c>
      <c r="D240" s="111" t="s">
        <v>920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652</v>
      </c>
      <c r="C241" s="111">
        <v>24313</v>
      </c>
      <c r="D241" s="111" t="s">
        <v>696</v>
      </c>
      <c r="E241" s="113" t="s">
        <v>921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922</v>
      </c>
      <c r="C242" s="111">
        <v>24322</v>
      </c>
      <c r="D242" s="111" t="s">
        <v>923</v>
      </c>
      <c r="E242" s="113" t="s">
        <v>924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922</v>
      </c>
      <c r="C243" s="111">
        <v>24028</v>
      </c>
      <c r="D243" s="111" t="s">
        <v>925</v>
      </c>
      <c r="E243" s="118" t="s">
        <v>926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922</v>
      </c>
      <c r="C244" s="111">
        <v>24341</v>
      </c>
      <c r="D244" s="111" t="s">
        <v>927</v>
      </c>
      <c r="E244" s="111" t="s">
        <v>928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922</v>
      </c>
      <c r="C245" s="111">
        <v>24028</v>
      </c>
      <c r="D245" s="111" t="s">
        <v>929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922</v>
      </c>
      <c r="C246" s="111">
        <v>24022</v>
      </c>
      <c r="D246" s="111" t="s">
        <v>930</v>
      </c>
      <c r="E246" s="111" t="s">
        <v>795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922</v>
      </c>
      <c r="C247" s="111">
        <v>24173</v>
      </c>
      <c r="D247" s="111" t="s">
        <v>931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922</v>
      </c>
      <c r="C248" s="111">
        <v>24028</v>
      </c>
      <c r="D248" s="111" t="s">
        <v>932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922</v>
      </c>
      <c r="C249" s="111">
        <v>24022</v>
      </c>
      <c r="D249" s="111" t="s">
        <v>933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922</v>
      </c>
      <c r="C250" s="111">
        <v>24324</v>
      </c>
      <c r="D250" s="111" t="s">
        <v>934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922</v>
      </c>
      <c r="C251" s="111">
        <v>24354</v>
      </c>
      <c r="D251" s="111" t="s">
        <v>935</v>
      </c>
      <c r="E251" s="113" t="s">
        <v>936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922</v>
      </c>
      <c r="C252" s="111">
        <v>24173</v>
      </c>
      <c r="D252" s="111" t="s">
        <v>937</v>
      </c>
      <c r="E252" s="113" t="s">
        <v>938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922</v>
      </c>
      <c r="C253" s="111">
        <v>24354</v>
      </c>
      <c r="D253" s="111" t="s">
        <v>939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922</v>
      </c>
      <c r="C254" s="111">
        <v>24347</v>
      </c>
      <c r="D254" s="111" t="s">
        <v>940</v>
      </c>
      <c r="E254" s="113" t="s">
        <v>941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922</v>
      </c>
      <c r="C255" s="111">
        <v>24334</v>
      </c>
      <c r="D255" s="111" t="s">
        <v>942</v>
      </c>
      <c r="E255" s="113" t="s">
        <v>491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922</v>
      </c>
      <c r="C256" s="111">
        <v>24026</v>
      </c>
      <c r="D256" s="111" t="s">
        <v>943</v>
      </c>
      <c r="E256" s="113" t="s">
        <v>944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922</v>
      </c>
      <c r="C257" s="111">
        <v>24352</v>
      </c>
      <c r="D257" s="111" t="s">
        <v>945</v>
      </c>
      <c r="E257" s="113" t="s">
        <v>946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922</v>
      </c>
      <c r="C258" s="111">
        <v>24173</v>
      </c>
      <c r="D258" s="111" t="s">
        <v>947</v>
      </c>
      <c r="E258" s="113" t="s">
        <v>948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922</v>
      </c>
      <c r="C259" s="111">
        <v>24172</v>
      </c>
      <c r="D259" s="111" t="s">
        <v>949</v>
      </c>
      <c r="E259" s="113" t="s">
        <v>950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922</v>
      </c>
      <c r="C260" s="111">
        <v>24347</v>
      </c>
      <c r="D260" s="111" t="s">
        <v>951</v>
      </c>
      <c r="E260" s="113" t="s">
        <v>952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922</v>
      </c>
      <c r="C261" s="111">
        <v>24023</v>
      </c>
      <c r="D261" s="111" t="s">
        <v>953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922</v>
      </c>
      <c r="C262" s="111">
        <v>24323</v>
      </c>
      <c r="D262" s="111" t="s">
        <v>954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922</v>
      </c>
      <c r="C263" s="111">
        <v>24322</v>
      </c>
      <c r="D263" s="111" t="s">
        <v>955</v>
      </c>
      <c r="E263" s="113" t="s">
        <v>956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922</v>
      </c>
      <c r="C264" s="111">
        <v>24352</v>
      </c>
      <c r="D264" s="111" t="s">
        <v>957</v>
      </c>
      <c r="E264" s="113" t="s">
        <v>958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922</v>
      </c>
      <c r="C265" s="111">
        <v>24350</v>
      </c>
      <c r="D265" s="111" t="s">
        <v>959</v>
      </c>
      <c r="E265" s="113" t="s">
        <v>960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922</v>
      </c>
      <c r="C266" s="111">
        <v>24333</v>
      </c>
      <c r="D266" s="111" t="s">
        <v>961</v>
      </c>
      <c r="E266" s="113" t="s">
        <v>962</v>
      </c>
      <c r="F266" s="114">
        <v>42686</v>
      </c>
      <c r="G266" s="278" t="s">
        <v>963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922</v>
      </c>
      <c r="C267" s="111">
        <v>24355</v>
      </c>
      <c r="D267" s="111" t="s">
        <v>964</v>
      </c>
      <c r="E267" s="113" t="s">
        <v>965</v>
      </c>
      <c r="F267" s="114">
        <v>42686</v>
      </c>
      <c r="G267" s="278" t="s">
        <v>963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922</v>
      </c>
      <c r="C268" s="111">
        <v>24346</v>
      </c>
      <c r="D268" s="111" t="s">
        <v>966</v>
      </c>
      <c r="E268" s="113" t="s">
        <v>213</v>
      </c>
      <c r="F268" s="114">
        <v>42686</v>
      </c>
      <c r="G268" s="278" t="s">
        <v>963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922</v>
      </c>
      <c r="C269" s="111">
        <v>24322</v>
      </c>
      <c r="D269" s="111" t="s">
        <v>967</v>
      </c>
      <c r="E269" s="113" t="s">
        <v>968</v>
      </c>
      <c r="F269" s="114">
        <v>42686</v>
      </c>
      <c r="G269" s="278" t="s">
        <v>963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922</v>
      </c>
      <c r="C270" s="111">
        <v>24263</v>
      </c>
      <c r="D270" s="111" t="s">
        <v>969</v>
      </c>
      <c r="E270" s="113" t="s">
        <v>145</v>
      </c>
      <c r="F270" s="114">
        <v>42686</v>
      </c>
      <c r="G270" s="278" t="s">
        <v>963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922</v>
      </c>
      <c r="C271" s="111">
        <v>24263</v>
      </c>
      <c r="D271" s="111" t="s">
        <v>970</v>
      </c>
      <c r="E271" s="113" t="s">
        <v>971</v>
      </c>
      <c r="F271" s="114">
        <v>42687</v>
      </c>
      <c r="G271" s="278" t="s">
        <v>963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922</v>
      </c>
      <c r="C272" s="111">
        <v>24341</v>
      </c>
      <c r="D272" s="111" t="s">
        <v>972</v>
      </c>
      <c r="E272" s="113" t="s">
        <v>973</v>
      </c>
      <c r="F272" s="114">
        <v>42687</v>
      </c>
      <c r="G272" s="278" t="s">
        <v>963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922</v>
      </c>
      <c r="C273" s="111">
        <v>24354</v>
      </c>
      <c r="D273" s="111" t="s">
        <v>974</v>
      </c>
      <c r="E273" s="113" t="s">
        <v>975</v>
      </c>
      <c r="F273" s="114">
        <v>42687</v>
      </c>
      <c r="G273" s="278" t="s">
        <v>963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922</v>
      </c>
      <c r="C274" s="111">
        <v>24026</v>
      </c>
      <c r="D274" s="111" t="s">
        <v>976</v>
      </c>
      <c r="E274" s="113" t="s">
        <v>977</v>
      </c>
      <c r="F274" s="114">
        <v>42687</v>
      </c>
      <c r="G274" s="278" t="s">
        <v>963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922</v>
      </c>
      <c r="C275" s="111">
        <v>24347</v>
      </c>
      <c r="D275" s="111" t="s">
        <v>978</v>
      </c>
      <c r="E275" s="113" t="s">
        <v>71</v>
      </c>
      <c r="F275" s="114">
        <v>42688</v>
      </c>
      <c r="G275" s="278" t="s">
        <v>963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922</v>
      </c>
      <c r="C276" s="111">
        <v>24353</v>
      </c>
      <c r="D276" s="111" t="s">
        <v>918</v>
      </c>
      <c r="E276" s="113" t="s">
        <v>979</v>
      </c>
      <c r="F276" s="114">
        <v>42688</v>
      </c>
      <c r="G276" s="275" t="s">
        <v>963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922</v>
      </c>
      <c r="C277" s="111">
        <v>24024</v>
      </c>
      <c r="D277" s="111" t="s">
        <v>980</v>
      </c>
      <c r="E277" s="113" t="s">
        <v>981</v>
      </c>
      <c r="F277" s="114">
        <v>42688</v>
      </c>
      <c r="G277" s="275" t="s">
        <v>963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922</v>
      </c>
      <c r="C278" s="111">
        <v>24172</v>
      </c>
      <c r="D278" s="111" t="s">
        <v>982</v>
      </c>
      <c r="E278" s="113" t="s">
        <v>114</v>
      </c>
      <c r="F278" s="114">
        <v>42688</v>
      </c>
      <c r="G278" s="275" t="s">
        <v>963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922</v>
      </c>
      <c r="C279" s="111">
        <v>24350</v>
      </c>
      <c r="D279" s="111" t="s">
        <v>893</v>
      </c>
      <c r="E279" s="113" t="s">
        <v>983</v>
      </c>
      <c r="F279" s="114">
        <v>42689</v>
      </c>
      <c r="G279" s="275" t="s">
        <v>963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922</v>
      </c>
      <c r="C280" s="111">
        <v>24353</v>
      </c>
      <c r="D280" s="111" t="s">
        <v>984</v>
      </c>
      <c r="E280" s="113" t="s">
        <v>33</v>
      </c>
      <c r="F280" s="114">
        <v>42689</v>
      </c>
      <c r="G280" s="278" t="s">
        <v>963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922</v>
      </c>
      <c r="C281" s="111">
        <v>24172</v>
      </c>
      <c r="D281" s="111" t="s">
        <v>894</v>
      </c>
      <c r="E281" s="113" t="s">
        <v>70</v>
      </c>
      <c r="F281" s="114">
        <v>42689</v>
      </c>
      <c r="G281" s="278" t="s">
        <v>963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922</v>
      </c>
      <c r="C282" s="111">
        <v>24354</v>
      </c>
      <c r="D282" s="111" t="s">
        <v>985</v>
      </c>
      <c r="E282" s="113" t="s">
        <v>986</v>
      </c>
      <c r="F282" s="114">
        <v>42689</v>
      </c>
      <c r="G282" s="278" t="s">
        <v>963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922</v>
      </c>
      <c r="C283" s="111">
        <v>24024</v>
      </c>
      <c r="D283" s="111" t="s">
        <v>987</v>
      </c>
      <c r="E283" s="113" t="s">
        <v>988</v>
      </c>
      <c r="F283" s="114">
        <v>42690</v>
      </c>
      <c r="G283" s="278" t="s">
        <v>963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922</v>
      </c>
      <c r="C284" s="111">
        <v>24334</v>
      </c>
      <c r="D284" s="111" t="s">
        <v>848</v>
      </c>
      <c r="E284" s="113" t="s">
        <v>989</v>
      </c>
      <c r="F284" s="114">
        <v>42690</v>
      </c>
      <c r="G284" s="278" t="s">
        <v>963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922</v>
      </c>
      <c r="C285" s="111">
        <v>24172</v>
      </c>
      <c r="D285" s="111" t="s">
        <v>990</v>
      </c>
      <c r="E285" s="113" t="s">
        <v>148</v>
      </c>
      <c r="F285" s="114">
        <v>42690</v>
      </c>
      <c r="G285" s="278" t="s">
        <v>963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922</v>
      </c>
      <c r="C286" s="111">
        <v>24347</v>
      </c>
      <c r="D286" s="111" t="s">
        <v>991</v>
      </c>
      <c r="E286" s="113" t="s">
        <v>992</v>
      </c>
      <c r="F286" s="114">
        <v>42690</v>
      </c>
      <c r="G286" s="278" t="s">
        <v>963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922</v>
      </c>
      <c r="C287" s="111">
        <v>24027</v>
      </c>
      <c r="D287" s="111" t="s">
        <v>896</v>
      </c>
      <c r="E287" s="113" t="s">
        <v>114</v>
      </c>
      <c r="F287" s="114">
        <v>42691</v>
      </c>
      <c r="G287" s="278" t="s">
        <v>963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922</v>
      </c>
      <c r="C288" s="111">
        <v>24263</v>
      </c>
      <c r="D288" s="111" t="s">
        <v>539</v>
      </c>
      <c r="E288" s="113" t="s">
        <v>993</v>
      </c>
      <c r="F288" s="114">
        <v>42691</v>
      </c>
      <c r="G288" s="278" t="s">
        <v>963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922</v>
      </c>
      <c r="C289" s="111">
        <v>24325</v>
      </c>
      <c r="D289" s="111" t="s">
        <v>994</v>
      </c>
      <c r="E289" s="113" t="s">
        <v>995</v>
      </c>
      <c r="F289" s="114">
        <v>42691</v>
      </c>
      <c r="G289" s="278" t="s">
        <v>963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922</v>
      </c>
      <c r="C290" s="111">
        <v>24025</v>
      </c>
      <c r="D290" s="111" t="s">
        <v>705</v>
      </c>
      <c r="E290" s="113" t="s">
        <v>996</v>
      </c>
      <c r="F290" s="114">
        <v>42691</v>
      </c>
      <c r="G290" s="278" t="s">
        <v>963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922</v>
      </c>
      <c r="C291" s="111">
        <v>24263</v>
      </c>
      <c r="D291" s="111" t="s">
        <v>997</v>
      </c>
      <c r="E291" s="113" t="s">
        <v>998</v>
      </c>
      <c r="F291" s="114">
        <v>42692</v>
      </c>
      <c r="G291" s="278" t="s">
        <v>963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922</v>
      </c>
      <c r="C292" s="111">
        <v>24024</v>
      </c>
      <c r="D292" s="111" t="s">
        <v>999</v>
      </c>
      <c r="E292" s="113" t="s">
        <v>1000</v>
      </c>
      <c r="F292" s="114">
        <v>42692</v>
      </c>
      <c r="G292" s="278" t="s">
        <v>963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922</v>
      </c>
      <c r="C293" s="111" t="s">
        <v>1001</v>
      </c>
      <c r="D293" s="111" t="s">
        <v>859</v>
      </c>
      <c r="E293" s="113" t="s">
        <v>1002</v>
      </c>
      <c r="F293" s="114">
        <v>42692</v>
      </c>
      <c r="G293" s="278" t="s">
        <v>963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922</v>
      </c>
      <c r="C294" s="111">
        <v>24023</v>
      </c>
      <c r="D294" s="111" t="s">
        <v>862</v>
      </c>
      <c r="E294" s="113" t="s">
        <v>1003</v>
      </c>
      <c r="F294" s="114">
        <v>42692</v>
      </c>
      <c r="G294" s="278" t="s">
        <v>963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922</v>
      </c>
      <c r="C295" s="111">
        <v>24341</v>
      </c>
      <c r="D295" s="111" t="s">
        <v>1004</v>
      </c>
      <c r="E295" s="113" t="s">
        <v>1005</v>
      </c>
      <c r="F295" s="114">
        <v>42693</v>
      </c>
      <c r="G295" s="278" t="s">
        <v>963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922</v>
      </c>
      <c r="C296" s="111">
        <v>24343</v>
      </c>
      <c r="D296" s="111" t="s">
        <v>1006</v>
      </c>
      <c r="E296" s="113" t="s">
        <v>1007</v>
      </c>
      <c r="F296" s="114">
        <v>42693</v>
      </c>
      <c r="G296" s="278" t="s">
        <v>963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922</v>
      </c>
      <c r="C297" s="111">
        <v>24028</v>
      </c>
      <c r="D297" s="111" t="s">
        <v>1008</v>
      </c>
      <c r="E297" s="113" t="s">
        <v>1009</v>
      </c>
      <c r="F297" s="114">
        <v>42693</v>
      </c>
      <c r="G297" s="278" t="s">
        <v>963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922</v>
      </c>
      <c r="C298" s="111">
        <v>24360</v>
      </c>
      <c r="D298" s="111" t="s">
        <v>1010</v>
      </c>
      <c r="E298" s="113" t="s">
        <v>250</v>
      </c>
      <c r="F298" s="114">
        <v>42693</v>
      </c>
      <c r="G298" s="278" t="s">
        <v>963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922</v>
      </c>
      <c r="C299" s="111">
        <v>24350</v>
      </c>
      <c r="D299" s="111" t="s">
        <v>865</v>
      </c>
      <c r="E299" s="113" t="s">
        <v>1011</v>
      </c>
      <c r="F299" s="114">
        <v>42694</v>
      </c>
      <c r="G299" s="278" t="s">
        <v>963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922</v>
      </c>
      <c r="C300" s="111">
        <v>24342</v>
      </c>
      <c r="D300" s="111" t="s">
        <v>866</v>
      </c>
      <c r="E300" s="113" t="s">
        <v>1012</v>
      </c>
      <c r="F300" s="114">
        <v>42694</v>
      </c>
      <c r="G300" s="278" t="s">
        <v>963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922</v>
      </c>
      <c r="C301" s="111">
        <v>24352</v>
      </c>
      <c r="D301" s="111" t="s">
        <v>1013</v>
      </c>
      <c r="E301" s="113" t="s">
        <v>72</v>
      </c>
      <c r="F301" s="114">
        <v>42694</v>
      </c>
      <c r="G301" s="278" t="s">
        <v>963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922</v>
      </c>
      <c r="C302" s="111">
        <v>24345</v>
      </c>
      <c r="D302" s="111" t="s">
        <v>1014</v>
      </c>
      <c r="E302" s="113" t="s">
        <v>1015</v>
      </c>
      <c r="F302" s="114">
        <v>42694</v>
      </c>
      <c r="G302" s="278" t="s">
        <v>963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922</v>
      </c>
      <c r="C303" s="111">
        <v>24345</v>
      </c>
      <c r="D303" s="111" t="s">
        <v>1016</v>
      </c>
      <c r="E303" s="113" t="s">
        <v>1017</v>
      </c>
      <c r="F303" s="114">
        <v>42695</v>
      </c>
      <c r="G303" s="278" t="s">
        <v>963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922</v>
      </c>
      <c r="C304" s="111">
        <v>24172</v>
      </c>
      <c r="D304" s="111" t="s">
        <v>1018</v>
      </c>
      <c r="E304" s="113" t="s">
        <v>1019</v>
      </c>
      <c r="F304" s="114">
        <v>42695</v>
      </c>
      <c r="G304" s="278" t="s">
        <v>963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922</v>
      </c>
      <c r="C305" s="111">
        <v>24025</v>
      </c>
      <c r="D305" s="111" t="s">
        <v>1020</v>
      </c>
      <c r="E305" s="113" t="s">
        <v>1021</v>
      </c>
      <c r="F305" s="114">
        <v>42695</v>
      </c>
      <c r="G305" s="278" t="s">
        <v>963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922</v>
      </c>
      <c r="C306" s="111">
        <v>24350</v>
      </c>
      <c r="D306" s="111" t="s">
        <v>872</v>
      </c>
      <c r="E306" s="113" t="s">
        <v>1022</v>
      </c>
      <c r="F306" s="114">
        <v>42695</v>
      </c>
      <c r="G306" s="278" t="s">
        <v>963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922</v>
      </c>
      <c r="C307" s="111">
        <v>24324</v>
      </c>
      <c r="D307" s="111" t="s">
        <v>690</v>
      </c>
      <c r="E307" s="113" t="s">
        <v>1023</v>
      </c>
      <c r="F307" s="114">
        <v>42696</v>
      </c>
      <c r="G307" s="278" t="s">
        <v>963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922</v>
      </c>
      <c r="C308" s="111">
        <v>24350</v>
      </c>
      <c r="D308" s="111" t="s">
        <v>1024</v>
      </c>
      <c r="E308" s="113" t="s">
        <v>1025</v>
      </c>
      <c r="F308" s="114">
        <v>42696</v>
      </c>
      <c r="G308" s="278" t="s">
        <v>963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922</v>
      </c>
      <c r="C309" s="111">
        <v>24360</v>
      </c>
      <c r="D309" s="111" t="s">
        <v>1026</v>
      </c>
      <c r="E309" s="113" t="s">
        <v>1027</v>
      </c>
      <c r="F309" s="114">
        <v>42696</v>
      </c>
      <c r="G309" s="278" t="s">
        <v>963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1028</v>
      </c>
      <c r="F310" s="114" t="s">
        <v>1029</v>
      </c>
      <c r="G310" s="278" t="s">
        <v>1030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482</v>
      </c>
      <c r="E311" s="113" t="s">
        <v>1031</v>
      </c>
      <c r="F311" s="114" t="s">
        <v>1032</v>
      </c>
      <c r="G311" s="278" t="s">
        <v>1030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1033</v>
      </c>
      <c r="D312" s="111" t="s">
        <v>509</v>
      </c>
      <c r="E312" s="113" t="s">
        <v>1034</v>
      </c>
      <c r="F312" s="114" t="s">
        <v>1035</v>
      </c>
      <c r="G312" s="278" t="s">
        <v>1030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1036</v>
      </c>
      <c r="F313" s="114" t="s">
        <v>1037</v>
      </c>
      <c r="G313" s="278" t="s">
        <v>1030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1038</v>
      </c>
      <c r="F314" s="114" t="s">
        <v>1039</v>
      </c>
      <c r="G314" s="278" t="s">
        <v>1030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1040</v>
      </c>
      <c r="E315" s="113" t="s">
        <v>1041</v>
      </c>
      <c r="F315" s="114" t="s">
        <v>1042</v>
      </c>
      <c r="G315" s="278" t="s">
        <v>1043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1044</v>
      </c>
      <c r="E316" s="113" t="s">
        <v>1045</v>
      </c>
      <c r="F316" s="114" t="s">
        <v>1046</v>
      </c>
      <c r="G316" s="278" t="s">
        <v>1043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1047</v>
      </c>
      <c r="F317" s="114" t="s">
        <v>1035</v>
      </c>
      <c r="G317" s="278" t="s">
        <v>1043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1048</v>
      </c>
      <c r="F318" s="114" t="s">
        <v>1037</v>
      </c>
      <c r="G318" s="278" t="s">
        <v>1043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1049</v>
      </c>
      <c r="E319" s="113" t="s">
        <v>1050</v>
      </c>
      <c r="F319" s="114" t="s">
        <v>1039</v>
      </c>
      <c r="G319" s="278" t="s">
        <v>1043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1051</v>
      </c>
      <c r="F320" s="114" t="s">
        <v>1042</v>
      </c>
      <c r="G320" s="278" t="s">
        <v>1043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596" t="s">
        <v>39</v>
      </c>
      <c r="C321" s="597"/>
      <c r="D321" s="597"/>
      <c r="E321" s="597"/>
      <c r="F321" s="597"/>
      <c r="G321" s="598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507</v>
      </c>
      <c r="C322" s="147" t="s">
        <v>1165</v>
      </c>
      <c r="D322" s="117" t="s">
        <v>65</v>
      </c>
      <c r="E322" s="356" t="s">
        <v>1166</v>
      </c>
      <c r="F322" s="152">
        <v>42689</v>
      </c>
      <c r="G322" s="278" t="s">
        <v>392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141</v>
      </c>
      <c r="C323" s="147" t="s">
        <v>1167</v>
      </c>
      <c r="D323" s="117" t="s">
        <v>828</v>
      </c>
      <c r="E323" s="356" t="s">
        <v>1168</v>
      </c>
      <c r="F323" s="152">
        <v>42690</v>
      </c>
      <c r="G323" s="278" t="s">
        <v>392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141</v>
      </c>
      <c r="C324" s="147" t="s">
        <v>1167</v>
      </c>
      <c r="D324" s="117" t="s">
        <v>110</v>
      </c>
      <c r="E324" s="356" t="s">
        <v>1169</v>
      </c>
      <c r="F324" s="152">
        <v>42691</v>
      </c>
      <c r="G324" s="278" t="s">
        <v>392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1170</v>
      </c>
      <c r="C325" s="147" t="s">
        <v>1171</v>
      </c>
      <c r="D325" s="370" t="s">
        <v>129</v>
      </c>
      <c r="E325" s="356" t="s">
        <v>1172</v>
      </c>
      <c r="F325" s="152">
        <v>42692</v>
      </c>
      <c r="G325" s="278" t="s">
        <v>392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141</v>
      </c>
      <c r="C326" s="147" t="s">
        <v>1173</v>
      </c>
      <c r="D326" s="370" t="s">
        <v>183</v>
      </c>
      <c r="E326" s="356" t="s">
        <v>1174</v>
      </c>
      <c r="F326" s="152">
        <v>42695</v>
      </c>
      <c r="G326" s="278" t="s">
        <v>392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141</v>
      </c>
      <c r="C327" s="147" t="s">
        <v>1173</v>
      </c>
      <c r="D327" s="370" t="s">
        <v>1175</v>
      </c>
      <c r="E327" s="356" t="s">
        <v>1176</v>
      </c>
      <c r="F327" s="152">
        <v>42696</v>
      </c>
      <c r="G327" s="278" t="s">
        <v>392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1170</v>
      </c>
      <c r="C328" s="147" t="s">
        <v>1177</v>
      </c>
      <c r="D328" s="370" t="s">
        <v>115</v>
      </c>
      <c r="E328" s="356" t="s">
        <v>1178</v>
      </c>
      <c r="F328" s="152">
        <v>42697</v>
      </c>
      <c r="G328" s="278" t="s">
        <v>392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141</v>
      </c>
      <c r="C329" s="147" t="s">
        <v>1179</v>
      </c>
      <c r="D329" s="370" t="s">
        <v>1180</v>
      </c>
      <c r="E329" s="356" t="s">
        <v>1181</v>
      </c>
      <c r="F329" s="152">
        <v>42698</v>
      </c>
      <c r="G329" s="278" t="s">
        <v>392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141</v>
      </c>
      <c r="C330" s="147" t="s">
        <v>1179</v>
      </c>
      <c r="D330" s="371" t="s">
        <v>1182</v>
      </c>
      <c r="E330" s="356" t="s">
        <v>1183</v>
      </c>
      <c r="F330" s="152">
        <v>42699</v>
      </c>
      <c r="G330" s="278" t="s">
        <v>392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141</v>
      </c>
      <c r="C331" s="147" t="s">
        <v>1179</v>
      </c>
      <c r="D331" s="371" t="s">
        <v>1180</v>
      </c>
      <c r="E331" s="356" t="s">
        <v>1184</v>
      </c>
      <c r="F331" s="152">
        <v>42676</v>
      </c>
      <c r="G331" s="278" t="s">
        <v>392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141</v>
      </c>
      <c r="C332" s="147" t="s">
        <v>1185</v>
      </c>
      <c r="D332" s="117" t="s">
        <v>129</v>
      </c>
      <c r="E332" s="356" t="s">
        <v>1186</v>
      </c>
      <c r="F332" s="152">
        <v>42677</v>
      </c>
      <c r="G332" s="278" t="s">
        <v>392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141</v>
      </c>
      <c r="C333" s="147" t="s">
        <v>1185</v>
      </c>
      <c r="D333" s="370" t="s">
        <v>156</v>
      </c>
      <c r="E333" s="356" t="s">
        <v>1187</v>
      </c>
      <c r="F333" s="152">
        <v>42678</v>
      </c>
      <c r="G333" s="278" t="s">
        <v>392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141</v>
      </c>
      <c r="C334" s="147" t="s">
        <v>393</v>
      </c>
      <c r="D334" s="370" t="s">
        <v>1188</v>
      </c>
      <c r="E334" s="356">
        <v>8.16</v>
      </c>
      <c r="F334" s="152">
        <v>42682</v>
      </c>
      <c r="G334" s="278" t="s">
        <v>392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141</v>
      </c>
      <c r="C335" s="147" t="s">
        <v>393</v>
      </c>
      <c r="D335" s="370" t="s">
        <v>1189</v>
      </c>
      <c r="E335" s="356" t="s">
        <v>1190</v>
      </c>
      <c r="F335" s="152">
        <v>42683</v>
      </c>
      <c r="G335" s="278" t="s">
        <v>392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141</v>
      </c>
      <c r="C336" s="147" t="s">
        <v>393</v>
      </c>
      <c r="D336" s="370" t="s">
        <v>1191</v>
      </c>
      <c r="E336" s="356" t="s">
        <v>1192</v>
      </c>
      <c r="F336" s="152">
        <v>42684</v>
      </c>
      <c r="G336" s="278" t="s">
        <v>392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141</v>
      </c>
      <c r="C337" s="147" t="s">
        <v>1193</v>
      </c>
      <c r="D337" s="370" t="s">
        <v>16</v>
      </c>
      <c r="E337" s="356" t="s">
        <v>1194</v>
      </c>
      <c r="F337" s="152">
        <v>42685</v>
      </c>
      <c r="G337" s="278" t="s">
        <v>392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141</v>
      </c>
      <c r="C338" s="147" t="s">
        <v>1193</v>
      </c>
      <c r="D338" s="370" t="s">
        <v>1195</v>
      </c>
      <c r="E338" s="356">
        <v>7.26</v>
      </c>
      <c r="F338" s="152">
        <v>42702</v>
      </c>
      <c r="G338" s="278" t="s">
        <v>392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141</v>
      </c>
      <c r="C339" s="147" t="s">
        <v>1193</v>
      </c>
      <c r="D339" s="370" t="s">
        <v>178</v>
      </c>
      <c r="E339" s="356" t="s">
        <v>1196</v>
      </c>
      <c r="F339" s="152">
        <v>42703</v>
      </c>
      <c r="G339" s="278" t="s">
        <v>392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141</v>
      </c>
      <c r="C340" s="147" t="s">
        <v>1167</v>
      </c>
      <c r="D340" s="370" t="s">
        <v>152</v>
      </c>
      <c r="E340" s="356" t="s">
        <v>1197</v>
      </c>
      <c r="F340" s="152">
        <v>42704</v>
      </c>
      <c r="G340" s="278" t="s">
        <v>392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141</v>
      </c>
      <c r="C341" s="147" t="s">
        <v>1167</v>
      </c>
      <c r="D341" s="370" t="s">
        <v>110</v>
      </c>
      <c r="E341" s="117" t="s">
        <v>1198</v>
      </c>
      <c r="F341" s="152">
        <v>42688</v>
      </c>
      <c r="G341" s="278" t="s">
        <v>392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141</v>
      </c>
      <c r="C342" s="147" t="s">
        <v>1199</v>
      </c>
      <c r="D342" s="370" t="s">
        <v>1200</v>
      </c>
      <c r="E342" s="356" t="s">
        <v>1201</v>
      </c>
      <c r="F342" s="152">
        <v>42689</v>
      </c>
      <c r="G342" s="278" t="s">
        <v>392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611" t="s">
        <v>28</v>
      </c>
      <c r="C343" s="612"/>
      <c r="D343" s="612"/>
      <c r="E343" s="612"/>
      <c r="F343" s="612"/>
      <c r="G343" s="613"/>
      <c r="H343" s="291"/>
      <c r="I343" s="251"/>
      <c r="J343" s="92">
        <v>0</v>
      </c>
    </row>
    <row r="344" spans="1:256" ht="13.5" thickBot="1" x14ac:dyDescent="0.25">
      <c r="A344" s="607" t="s">
        <v>13</v>
      </c>
      <c r="B344" s="608"/>
      <c r="C344" s="608"/>
      <c r="D344" s="608"/>
      <c r="E344" s="608"/>
      <c r="F344" s="608"/>
      <c r="G344" s="608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609" t="s">
        <v>259</v>
      </c>
      <c r="C347" s="609"/>
      <c r="D347" s="609"/>
      <c r="E347" s="609"/>
      <c r="F347" s="70"/>
      <c r="G347" s="102" t="s">
        <v>260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295</v>
      </c>
      <c r="C351" s="71"/>
      <c r="D351" s="71"/>
      <c r="E351" s="69"/>
      <c r="F351" s="87"/>
      <c r="G351" s="102" t="s">
        <v>296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610"/>
      <c r="C356" s="610"/>
      <c r="D356" s="610"/>
      <c r="E356" s="610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18" t="s">
        <v>103</v>
      </c>
      <c r="D7" s="618"/>
      <c r="E7" s="618"/>
      <c r="F7" s="618"/>
      <c r="G7" s="15"/>
      <c r="H7" s="15"/>
      <c r="I7" s="15"/>
      <c r="J7" s="42"/>
      <c r="K7" s="43"/>
    </row>
    <row r="8" spans="1:11" ht="44.25" customHeight="1" x14ac:dyDescent="0.2">
      <c r="C8" s="619" t="s">
        <v>565</v>
      </c>
      <c r="D8" s="619"/>
      <c r="E8" s="619"/>
      <c r="F8" s="619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3295</v>
      </c>
      <c r="I10" s="274" t="s">
        <v>3296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11" t="s">
        <v>105</v>
      </c>
      <c r="C11" s="612"/>
      <c r="D11" s="612"/>
      <c r="E11" s="612"/>
      <c r="F11" s="612"/>
      <c r="G11" s="613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101</v>
      </c>
      <c r="B12" s="584" t="s">
        <v>36</v>
      </c>
      <c r="C12" s="585"/>
      <c r="D12" s="585"/>
      <c r="E12" s="585"/>
      <c r="F12" s="585"/>
      <c r="G12" s="586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545</v>
      </c>
      <c r="C13" s="3">
        <v>3</v>
      </c>
      <c r="D13" s="90" t="s">
        <v>399</v>
      </c>
      <c r="E13" s="9" t="s">
        <v>2701</v>
      </c>
      <c r="F13" s="12" t="s">
        <v>2702</v>
      </c>
      <c r="G13" s="90" t="s">
        <v>2703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545</v>
      </c>
      <c r="C14" s="3">
        <v>3</v>
      </c>
      <c r="D14" s="90" t="s">
        <v>15</v>
      </c>
      <c r="E14" s="9" t="s">
        <v>30</v>
      </c>
      <c r="F14" s="12" t="s">
        <v>2702</v>
      </c>
      <c r="G14" s="90" t="s">
        <v>2703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545</v>
      </c>
      <c r="C15" s="3">
        <v>2</v>
      </c>
      <c r="D15" s="90" t="s">
        <v>29</v>
      </c>
      <c r="E15" s="9" t="s">
        <v>2704</v>
      </c>
      <c r="F15" s="12" t="s">
        <v>2705</v>
      </c>
      <c r="G15" s="90" t="s">
        <v>2703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545</v>
      </c>
      <c r="C16" s="3">
        <v>2</v>
      </c>
      <c r="D16" s="90" t="s">
        <v>124</v>
      </c>
      <c r="E16" s="9" t="s">
        <v>2706</v>
      </c>
      <c r="F16" s="12" t="s">
        <v>2702</v>
      </c>
      <c r="G16" s="90" t="s">
        <v>2703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545</v>
      </c>
      <c r="C17" s="3">
        <v>2</v>
      </c>
      <c r="D17" s="90" t="s">
        <v>202</v>
      </c>
      <c r="E17" s="9" t="s">
        <v>2707</v>
      </c>
      <c r="F17" s="12" t="s">
        <v>2702</v>
      </c>
      <c r="G17" s="90" t="s">
        <v>2703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545</v>
      </c>
      <c r="C18" s="3">
        <v>2</v>
      </c>
      <c r="D18" s="90" t="s">
        <v>547</v>
      </c>
      <c r="E18" s="9" t="s">
        <v>2708</v>
      </c>
      <c r="F18" s="12" t="s">
        <v>2702</v>
      </c>
      <c r="G18" s="90" t="s">
        <v>2703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255</v>
      </c>
      <c r="C19" s="3">
        <v>31</v>
      </c>
      <c r="D19" s="90" t="s">
        <v>171</v>
      </c>
      <c r="E19" s="9" t="s">
        <v>2709</v>
      </c>
      <c r="F19" s="12" t="s">
        <v>2710</v>
      </c>
      <c r="G19" s="90" t="s">
        <v>2703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255</v>
      </c>
      <c r="C20" s="3">
        <v>43</v>
      </c>
      <c r="D20" s="90" t="s">
        <v>201</v>
      </c>
      <c r="E20" s="9" t="s">
        <v>2711</v>
      </c>
      <c r="F20" s="12" t="s">
        <v>2710</v>
      </c>
      <c r="G20" s="90" t="s">
        <v>2703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255</v>
      </c>
      <c r="C21" s="3">
        <v>29</v>
      </c>
      <c r="D21" s="90" t="s">
        <v>19</v>
      </c>
      <c r="E21" s="9" t="s">
        <v>2712</v>
      </c>
      <c r="F21" s="12" t="s">
        <v>2710</v>
      </c>
      <c r="G21" s="90" t="s">
        <v>2703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256</v>
      </c>
      <c r="C22" s="3">
        <v>1.2</v>
      </c>
      <c r="D22" s="90" t="s">
        <v>178</v>
      </c>
      <c r="E22" s="9" t="s">
        <v>2713</v>
      </c>
      <c r="F22" s="12" t="s">
        <v>2714</v>
      </c>
      <c r="G22" s="90" t="s">
        <v>2703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256</v>
      </c>
      <c r="C23" s="3">
        <v>2</v>
      </c>
      <c r="D23" s="90" t="s">
        <v>128</v>
      </c>
      <c r="E23" s="9" t="s">
        <v>72</v>
      </c>
      <c r="F23" s="12" t="s">
        <v>2714</v>
      </c>
      <c r="G23" s="90" t="s">
        <v>2703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256</v>
      </c>
      <c r="C24" s="3">
        <v>6</v>
      </c>
      <c r="D24" s="90" t="s">
        <v>29</v>
      </c>
      <c r="E24" s="9" t="s">
        <v>2715</v>
      </c>
      <c r="F24" s="12" t="s">
        <v>2714</v>
      </c>
      <c r="G24" s="90" t="s">
        <v>2703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256</v>
      </c>
      <c r="C25" s="3">
        <v>2</v>
      </c>
      <c r="D25" s="90" t="s">
        <v>258</v>
      </c>
      <c r="E25" s="9" t="s">
        <v>2716</v>
      </c>
      <c r="F25" s="12" t="s">
        <v>2714</v>
      </c>
      <c r="G25" s="90" t="s">
        <v>2703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256</v>
      </c>
      <c r="C26" s="3">
        <v>5</v>
      </c>
      <c r="D26" s="90" t="s">
        <v>113</v>
      </c>
      <c r="E26" s="9" t="s">
        <v>2717</v>
      </c>
      <c r="F26" s="12" t="s">
        <v>2714</v>
      </c>
      <c r="G26" s="90" t="s">
        <v>2703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256</v>
      </c>
      <c r="C27" s="3">
        <v>2</v>
      </c>
      <c r="D27" s="90" t="s">
        <v>206</v>
      </c>
      <c r="E27" s="9" t="s">
        <v>2718</v>
      </c>
      <c r="F27" s="12" t="s">
        <v>2719</v>
      </c>
      <c r="G27" s="90" t="s">
        <v>2703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256</v>
      </c>
      <c r="C28" s="3">
        <v>2</v>
      </c>
      <c r="D28" s="90" t="s">
        <v>7</v>
      </c>
      <c r="E28" s="9" t="s">
        <v>2720</v>
      </c>
      <c r="F28" s="12" t="s">
        <v>2721</v>
      </c>
      <c r="G28" s="90" t="s">
        <v>2703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256</v>
      </c>
      <c r="C29" s="3">
        <v>4</v>
      </c>
      <c r="D29" s="90" t="s">
        <v>240</v>
      </c>
      <c r="E29" s="9" t="s">
        <v>2722</v>
      </c>
      <c r="F29" s="12" t="s">
        <v>2721</v>
      </c>
      <c r="G29" s="90" t="s">
        <v>2703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256</v>
      </c>
      <c r="C30" s="3">
        <v>2</v>
      </c>
      <c r="D30" s="90" t="s">
        <v>208</v>
      </c>
      <c r="E30" s="9" t="s">
        <v>2723</v>
      </c>
      <c r="F30" s="12" t="s">
        <v>2721</v>
      </c>
      <c r="G30" s="90" t="s">
        <v>2703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548</v>
      </c>
      <c r="C31" s="3" t="s">
        <v>549</v>
      </c>
      <c r="D31" s="90" t="s">
        <v>157</v>
      </c>
      <c r="E31" s="9" t="s">
        <v>2724</v>
      </c>
      <c r="F31" s="12" t="s">
        <v>2721</v>
      </c>
      <c r="G31" s="90" t="s">
        <v>2703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548</v>
      </c>
      <c r="C32" s="3" t="s">
        <v>186</v>
      </c>
      <c r="D32" s="90" t="s">
        <v>550</v>
      </c>
      <c r="E32" s="9" t="s">
        <v>2725</v>
      </c>
      <c r="F32" s="12" t="s">
        <v>2721</v>
      </c>
      <c r="G32" s="90" t="s">
        <v>2703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2726</v>
      </c>
      <c r="C33" s="3">
        <v>1</v>
      </c>
      <c r="D33" s="90" t="s">
        <v>165</v>
      </c>
      <c r="E33" s="9" t="s">
        <v>2727</v>
      </c>
      <c r="F33" s="12" t="s">
        <v>2728</v>
      </c>
      <c r="G33" s="90" t="s">
        <v>2703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2726</v>
      </c>
      <c r="C34" s="3">
        <v>1</v>
      </c>
      <c r="D34" s="90" t="s">
        <v>2729</v>
      </c>
      <c r="E34" s="9" t="s">
        <v>2730</v>
      </c>
      <c r="F34" s="12" t="s">
        <v>2728</v>
      </c>
      <c r="G34" s="90" t="s">
        <v>2703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2726</v>
      </c>
      <c r="C35" s="3">
        <v>1</v>
      </c>
      <c r="D35" s="90" t="s">
        <v>19</v>
      </c>
      <c r="E35" s="9" t="s">
        <v>2731</v>
      </c>
      <c r="F35" s="12" t="s">
        <v>2728</v>
      </c>
      <c r="G35" s="90" t="s">
        <v>2703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257</v>
      </c>
      <c r="C36" s="3">
        <v>24</v>
      </c>
      <c r="D36" s="90" t="s">
        <v>2732</v>
      </c>
      <c r="E36" s="9" t="s">
        <v>2733</v>
      </c>
      <c r="F36" s="12" t="s">
        <v>2734</v>
      </c>
      <c r="G36" s="90" t="s">
        <v>2703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257</v>
      </c>
      <c r="C37" s="3">
        <v>26</v>
      </c>
      <c r="D37" s="90" t="s">
        <v>6</v>
      </c>
      <c r="E37" s="9" t="s">
        <v>2735</v>
      </c>
      <c r="F37" s="12" t="s">
        <v>2736</v>
      </c>
      <c r="G37" s="90" t="s">
        <v>2703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257</v>
      </c>
      <c r="C38" s="3">
        <v>25</v>
      </c>
      <c r="D38" s="90" t="s">
        <v>65</v>
      </c>
      <c r="E38" s="9" t="s">
        <v>2737</v>
      </c>
      <c r="F38" s="12" t="s">
        <v>2714</v>
      </c>
      <c r="G38" s="90" t="s">
        <v>2703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257</v>
      </c>
      <c r="C39" s="3">
        <v>23</v>
      </c>
      <c r="D39" s="90" t="s">
        <v>109</v>
      </c>
      <c r="E39" s="9" t="s">
        <v>2738</v>
      </c>
      <c r="F39" s="12" t="s">
        <v>2714</v>
      </c>
      <c r="G39" s="90" t="s">
        <v>2703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257</v>
      </c>
      <c r="C40" s="3">
        <v>23</v>
      </c>
      <c r="D40" s="90" t="s">
        <v>7</v>
      </c>
      <c r="E40" s="9" t="s">
        <v>2739</v>
      </c>
      <c r="F40" s="12" t="s">
        <v>2714</v>
      </c>
      <c r="G40" s="90" t="s">
        <v>2703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138</v>
      </c>
      <c r="C41" s="3">
        <v>6</v>
      </c>
      <c r="D41" s="90" t="s">
        <v>2740</v>
      </c>
      <c r="E41" s="9" t="s">
        <v>182</v>
      </c>
      <c r="F41" s="12" t="s">
        <v>2741</v>
      </c>
      <c r="G41" s="90" t="s">
        <v>2703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138</v>
      </c>
      <c r="C42" s="3">
        <v>5</v>
      </c>
      <c r="D42" s="90" t="s">
        <v>124</v>
      </c>
      <c r="E42" s="9" t="s">
        <v>2742</v>
      </c>
      <c r="F42" s="12" t="s">
        <v>2741</v>
      </c>
      <c r="G42" s="90" t="s">
        <v>2703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257</v>
      </c>
      <c r="C43" s="3">
        <v>24</v>
      </c>
      <c r="D43" s="90" t="s">
        <v>19</v>
      </c>
      <c r="E43" s="9" t="s">
        <v>2743</v>
      </c>
      <c r="F43" s="12" t="s">
        <v>2741</v>
      </c>
      <c r="G43" s="90" t="s">
        <v>2703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81</v>
      </c>
      <c r="B44" s="584" t="s">
        <v>47</v>
      </c>
      <c r="C44" s="585"/>
      <c r="D44" s="585"/>
      <c r="E44" s="585"/>
      <c r="F44" s="585"/>
      <c r="G44" s="586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71</v>
      </c>
      <c r="B45" s="3" t="s">
        <v>69</v>
      </c>
      <c r="C45" s="3" t="s">
        <v>400</v>
      </c>
      <c r="D45" s="90" t="s">
        <v>127</v>
      </c>
      <c r="E45" s="9" t="s">
        <v>2744</v>
      </c>
      <c r="F45" s="12" t="s">
        <v>2741</v>
      </c>
      <c r="G45" s="90" t="s">
        <v>2745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114</v>
      </c>
      <c r="B46" s="3" t="s">
        <v>69</v>
      </c>
      <c r="C46" s="3" t="s">
        <v>400</v>
      </c>
      <c r="D46" s="90" t="s">
        <v>325</v>
      </c>
      <c r="E46" s="9" t="s">
        <v>2746</v>
      </c>
      <c r="F46" s="12" t="s">
        <v>2747</v>
      </c>
      <c r="G46" s="90" t="s">
        <v>2745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30</v>
      </c>
      <c r="B47" s="3" t="s">
        <v>69</v>
      </c>
      <c r="C47" s="3" t="s">
        <v>400</v>
      </c>
      <c r="D47" s="90" t="s">
        <v>8</v>
      </c>
      <c r="E47" s="9" t="s">
        <v>2748</v>
      </c>
      <c r="F47" s="12" t="s">
        <v>2747</v>
      </c>
      <c r="G47" s="90" t="s">
        <v>2745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31</v>
      </c>
      <c r="B48" s="3" t="s">
        <v>69</v>
      </c>
      <c r="C48" s="3" t="s">
        <v>400</v>
      </c>
      <c r="D48" s="90" t="s">
        <v>130</v>
      </c>
      <c r="E48" s="9" t="s">
        <v>2749</v>
      </c>
      <c r="F48" s="12" t="s">
        <v>2747</v>
      </c>
      <c r="G48" s="90" t="s">
        <v>2745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70</v>
      </c>
      <c r="B49" s="3" t="s">
        <v>69</v>
      </c>
      <c r="C49" s="3" t="s">
        <v>400</v>
      </c>
      <c r="D49" s="90" t="s">
        <v>198</v>
      </c>
      <c r="E49" s="9" t="s">
        <v>2750</v>
      </c>
      <c r="F49" s="12" t="s">
        <v>2747</v>
      </c>
      <c r="G49" s="90" t="s">
        <v>2745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93</v>
      </c>
      <c r="B50" s="3" t="s">
        <v>69</v>
      </c>
      <c r="C50" s="3" t="s">
        <v>400</v>
      </c>
      <c r="D50" s="90" t="s">
        <v>401</v>
      </c>
      <c r="E50" s="9" t="s">
        <v>2751</v>
      </c>
      <c r="F50" s="12" t="s">
        <v>2747</v>
      </c>
      <c r="G50" s="90" t="s">
        <v>2745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72</v>
      </c>
      <c r="B51" s="3" t="s">
        <v>69</v>
      </c>
      <c r="C51" s="3" t="s">
        <v>2752</v>
      </c>
      <c r="D51" s="90" t="s">
        <v>2753</v>
      </c>
      <c r="E51" s="9" t="s">
        <v>2754</v>
      </c>
      <c r="F51" s="12" t="s">
        <v>2741</v>
      </c>
      <c r="G51" s="90" t="s">
        <v>2745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73</v>
      </c>
      <c r="B52" s="3" t="s">
        <v>69</v>
      </c>
      <c r="C52" s="3" t="s">
        <v>2752</v>
      </c>
      <c r="D52" s="90" t="s">
        <v>2755</v>
      </c>
      <c r="E52" s="9" t="s">
        <v>2756</v>
      </c>
      <c r="F52" s="12" t="s">
        <v>2741</v>
      </c>
      <c r="G52" s="90" t="s">
        <v>2757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32</v>
      </c>
      <c r="B53" s="3" t="s">
        <v>69</v>
      </c>
      <c r="C53" s="3" t="s">
        <v>2758</v>
      </c>
      <c r="D53" s="90" t="s">
        <v>127</v>
      </c>
      <c r="E53" s="9" t="s">
        <v>2759</v>
      </c>
      <c r="F53" s="12" t="s">
        <v>2747</v>
      </c>
      <c r="G53" s="90" t="s">
        <v>2757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108</v>
      </c>
      <c r="B54" s="3" t="s">
        <v>69</v>
      </c>
      <c r="C54" s="3" t="s">
        <v>2760</v>
      </c>
      <c r="D54" s="90" t="s">
        <v>127</v>
      </c>
      <c r="E54" s="9" t="s">
        <v>2761</v>
      </c>
      <c r="F54" s="12" t="s">
        <v>2747</v>
      </c>
      <c r="G54" s="90" t="s">
        <v>2757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33</v>
      </c>
      <c r="B55" s="3" t="s">
        <v>69</v>
      </c>
      <c r="C55" s="3" t="s">
        <v>2762</v>
      </c>
      <c r="D55" s="90" t="s">
        <v>2763</v>
      </c>
      <c r="E55" s="9" t="s">
        <v>2764</v>
      </c>
      <c r="F55" s="12" t="s">
        <v>2741</v>
      </c>
      <c r="G55" s="90" t="s">
        <v>2757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34</v>
      </c>
      <c r="B56" s="3" t="s">
        <v>69</v>
      </c>
      <c r="C56" s="3" t="s">
        <v>2765</v>
      </c>
      <c r="D56" s="90" t="s">
        <v>113</v>
      </c>
      <c r="E56" s="9" t="s">
        <v>2766</v>
      </c>
      <c r="F56" s="12" t="s">
        <v>2741</v>
      </c>
      <c r="G56" s="90" t="s">
        <v>2757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35</v>
      </c>
      <c r="B57" s="3" t="s">
        <v>69</v>
      </c>
      <c r="C57" s="3" t="s">
        <v>2767</v>
      </c>
      <c r="D57" s="90" t="s">
        <v>113</v>
      </c>
      <c r="E57" s="9" t="s">
        <v>2768</v>
      </c>
      <c r="F57" s="12" t="s">
        <v>2741</v>
      </c>
      <c r="G57" s="90" t="s">
        <v>2757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111</v>
      </c>
      <c r="B58" s="3" t="s">
        <v>69</v>
      </c>
      <c r="C58" s="3" t="s">
        <v>427</v>
      </c>
      <c r="D58" s="90" t="s">
        <v>113</v>
      </c>
      <c r="E58" s="9" t="s">
        <v>2769</v>
      </c>
      <c r="F58" s="12" t="s">
        <v>2770</v>
      </c>
      <c r="G58" s="90" t="s">
        <v>2745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112</v>
      </c>
      <c r="B59" s="3" t="s">
        <v>227</v>
      </c>
      <c r="C59" s="3" t="s">
        <v>2771</v>
      </c>
      <c r="D59" s="90" t="s">
        <v>7</v>
      </c>
      <c r="E59" s="9" t="s">
        <v>2772</v>
      </c>
      <c r="F59" s="12">
        <v>42690</v>
      </c>
      <c r="G59" s="90" t="s">
        <v>2745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147</v>
      </c>
      <c r="B60" s="3" t="s">
        <v>227</v>
      </c>
      <c r="C60" s="3" t="s">
        <v>2771</v>
      </c>
      <c r="D60" s="90" t="s">
        <v>7</v>
      </c>
      <c r="E60" s="9" t="s">
        <v>2773</v>
      </c>
      <c r="F60" s="12">
        <v>42690</v>
      </c>
      <c r="G60" s="90" t="s">
        <v>2757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151</v>
      </c>
      <c r="B61" s="3" t="s">
        <v>227</v>
      </c>
      <c r="C61" s="3" t="s">
        <v>2771</v>
      </c>
      <c r="D61" s="90" t="s">
        <v>7</v>
      </c>
      <c r="E61" s="9" t="s">
        <v>2774</v>
      </c>
      <c r="F61" s="12">
        <v>42690</v>
      </c>
      <c r="G61" s="90" t="s">
        <v>2775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150</v>
      </c>
      <c r="B62" s="3" t="s">
        <v>2776</v>
      </c>
      <c r="C62" s="3" t="s">
        <v>2777</v>
      </c>
      <c r="D62" s="90" t="s">
        <v>130</v>
      </c>
      <c r="E62" s="9" t="s">
        <v>2778</v>
      </c>
      <c r="F62" s="12">
        <v>42692</v>
      </c>
      <c r="G62" s="90" t="s">
        <v>2745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146</v>
      </c>
      <c r="B63" s="3" t="s">
        <v>2776</v>
      </c>
      <c r="C63" s="3" t="s">
        <v>2777</v>
      </c>
      <c r="D63" s="90" t="s">
        <v>130</v>
      </c>
      <c r="E63" s="9" t="s">
        <v>2779</v>
      </c>
      <c r="F63" s="12">
        <v>42692</v>
      </c>
      <c r="G63" s="90" t="s">
        <v>2757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118</v>
      </c>
      <c r="B64" s="3" t="s">
        <v>2776</v>
      </c>
      <c r="C64" s="3" t="s">
        <v>2777</v>
      </c>
      <c r="D64" s="90" t="s">
        <v>130</v>
      </c>
      <c r="E64" s="9" t="s">
        <v>2780</v>
      </c>
      <c r="F64" s="12">
        <v>42692</v>
      </c>
      <c r="G64" s="90" t="s">
        <v>2775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149</v>
      </c>
      <c r="B65" s="3" t="s">
        <v>2781</v>
      </c>
      <c r="C65" s="3" t="s">
        <v>2782</v>
      </c>
      <c r="D65" s="90" t="s">
        <v>91</v>
      </c>
      <c r="E65" s="9" t="s">
        <v>2783</v>
      </c>
      <c r="F65" s="12">
        <v>42691</v>
      </c>
      <c r="G65" s="90" t="s">
        <v>2745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148</v>
      </c>
      <c r="B66" s="3" t="s">
        <v>2781</v>
      </c>
      <c r="C66" s="3" t="s">
        <v>2782</v>
      </c>
      <c r="D66" s="90" t="s">
        <v>40</v>
      </c>
      <c r="E66" s="9" t="s">
        <v>2784</v>
      </c>
      <c r="F66" s="12">
        <v>42691</v>
      </c>
      <c r="G66" s="90" t="s">
        <v>2745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182</v>
      </c>
      <c r="B67" s="3" t="s">
        <v>2781</v>
      </c>
      <c r="C67" s="3" t="s">
        <v>431</v>
      </c>
      <c r="D67" s="90" t="s">
        <v>40</v>
      </c>
      <c r="E67" s="9" t="s">
        <v>2785</v>
      </c>
      <c r="F67" s="12">
        <v>42691</v>
      </c>
      <c r="G67" s="90" t="s">
        <v>2745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180</v>
      </c>
      <c r="B68" s="3" t="s">
        <v>2781</v>
      </c>
      <c r="C68" s="3" t="s">
        <v>431</v>
      </c>
      <c r="D68" s="90" t="s">
        <v>56</v>
      </c>
      <c r="E68" s="9" t="s">
        <v>2786</v>
      </c>
      <c r="F68" s="12">
        <v>42691</v>
      </c>
      <c r="G68" s="90" t="s">
        <v>2757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184</v>
      </c>
      <c r="B69" s="3" t="s">
        <v>2781</v>
      </c>
      <c r="C69" s="3" t="s">
        <v>431</v>
      </c>
      <c r="D69" s="90" t="s">
        <v>91</v>
      </c>
      <c r="E69" s="9" t="s">
        <v>2787</v>
      </c>
      <c r="F69" s="12">
        <v>42691</v>
      </c>
      <c r="G69" s="90" t="s">
        <v>2757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185</v>
      </c>
      <c r="B70" s="3" t="s">
        <v>2781</v>
      </c>
      <c r="C70" s="3" t="s">
        <v>431</v>
      </c>
      <c r="D70" s="90" t="s">
        <v>40</v>
      </c>
      <c r="E70" s="9" t="s">
        <v>2788</v>
      </c>
      <c r="F70" s="12">
        <v>42691</v>
      </c>
      <c r="G70" s="90" t="s">
        <v>2757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145</v>
      </c>
      <c r="B71" s="3" t="s">
        <v>2781</v>
      </c>
      <c r="C71" s="3" t="s">
        <v>2789</v>
      </c>
      <c r="D71" s="90" t="s">
        <v>56</v>
      </c>
      <c r="E71" s="9" t="s">
        <v>2790</v>
      </c>
      <c r="F71" s="12">
        <v>42691</v>
      </c>
      <c r="G71" s="90" t="s">
        <v>2775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186</v>
      </c>
      <c r="B72" s="3" t="s">
        <v>2781</v>
      </c>
      <c r="C72" s="3" t="s">
        <v>2789</v>
      </c>
      <c r="D72" s="90" t="s">
        <v>40</v>
      </c>
      <c r="E72" s="9" t="s">
        <v>2791</v>
      </c>
      <c r="F72" s="12">
        <v>42691</v>
      </c>
      <c r="G72" s="90" t="s">
        <v>2775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187</v>
      </c>
      <c r="B73" s="3" t="s">
        <v>225</v>
      </c>
      <c r="C73" s="3" t="s">
        <v>2792</v>
      </c>
      <c r="D73" s="90" t="s">
        <v>134</v>
      </c>
      <c r="E73" s="9">
        <v>2</v>
      </c>
      <c r="F73" s="12">
        <v>42696</v>
      </c>
      <c r="G73" s="90" t="s">
        <v>2775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224</v>
      </c>
      <c r="B74" s="3" t="s">
        <v>225</v>
      </c>
      <c r="C74" s="3" t="s">
        <v>2792</v>
      </c>
      <c r="D74" s="90" t="s">
        <v>56</v>
      </c>
      <c r="E74" s="9" t="s">
        <v>2793</v>
      </c>
      <c r="F74" s="12">
        <v>42696</v>
      </c>
      <c r="G74" s="90" t="s">
        <v>2745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220</v>
      </c>
      <c r="B75" s="3" t="s">
        <v>225</v>
      </c>
      <c r="C75" s="3" t="s">
        <v>2792</v>
      </c>
      <c r="D75" s="90" t="s">
        <v>56</v>
      </c>
      <c r="E75" s="9" t="s">
        <v>2794</v>
      </c>
      <c r="F75" s="12">
        <v>42696</v>
      </c>
      <c r="G75" s="90" t="s">
        <v>2757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230</v>
      </c>
      <c r="B76" s="3" t="s">
        <v>225</v>
      </c>
      <c r="C76" s="3" t="s">
        <v>2792</v>
      </c>
      <c r="D76" s="90" t="s">
        <v>56</v>
      </c>
      <c r="E76" s="9" t="s">
        <v>2795</v>
      </c>
      <c r="F76" s="12">
        <v>42696</v>
      </c>
      <c r="G76" s="90" t="s">
        <v>2775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82</v>
      </c>
      <c r="B77" s="584" t="s">
        <v>48</v>
      </c>
      <c r="C77" s="585"/>
      <c r="D77" s="585"/>
      <c r="E77" s="585"/>
      <c r="F77" s="585"/>
      <c r="G77" s="586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71</v>
      </c>
      <c r="B78" s="245" t="s">
        <v>228</v>
      </c>
      <c r="C78" s="255" t="s">
        <v>326</v>
      </c>
      <c r="D78" s="245" t="s">
        <v>2796</v>
      </c>
      <c r="E78" s="256" t="s">
        <v>70</v>
      </c>
      <c r="F78" s="255" t="s">
        <v>2797</v>
      </c>
      <c r="G78" s="282" t="s">
        <v>2798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114</v>
      </c>
      <c r="B79" s="245" t="s">
        <v>228</v>
      </c>
      <c r="C79" s="255" t="s">
        <v>2799</v>
      </c>
      <c r="D79" s="245" t="s">
        <v>2800</v>
      </c>
      <c r="E79" s="256" t="s">
        <v>2801</v>
      </c>
      <c r="F79" s="255" t="s">
        <v>2797</v>
      </c>
      <c r="G79" s="282" t="s">
        <v>2798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30</v>
      </c>
      <c r="B80" s="245" t="s">
        <v>228</v>
      </c>
      <c r="C80" s="255" t="s">
        <v>326</v>
      </c>
      <c r="D80" s="245" t="s">
        <v>143</v>
      </c>
      <c r="E80" s="256" t="s">
        <v>1343</v>
      </c>
      <c r="F80" s="255" t="s">
        <v>2802</v>
      </c>
      <c r="G80" s="282" t="s">
        <v>2798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31</v>
      </c>
      <c r="B81" s="245" t="s">
        <v>228</v>
      </c>
      <c r="C81" s="255" t="s">
        <v>403</v>
      </c>
      <c r="D81" s="245" t="s">
        <v>122</v>
      </c>
      <c r="E81" s="256" t="s">
        <v>2803</v>
      </c>
      <c r="F81" s="255" t="s">
        <v>2802</v>
      </c>
      <c r="G81" s="282" t="s">
        <v>2798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70</v>
      </c>
      <c r="B82" s="245" t="s">
        <v>228</v>
      </c>
      <c r="C82" s="255" t="s">
        <v>2804</v>
      </c>
      <c r="D82" s="245" t="s">
        <v>2805</v>
      </c>
      <c r="E82" s="256" t="s">
        <v>180</v>
      </c>
      <c r="F82" s="255" t="s">
        <v>2802</v>
      </c>
      <c r="G82" s="282" t="s">
        <v>2798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93</v>
      </c>
      <c r="B83" s="245" t="s">
        <v>228</v>
      </c>
      <c r="C83" s="255" t="s">
        <v>2806</v>
      </c>
      <c r="D83" s="245" t="s">
        <v>2807</v>
      </c>
      <c r="E83" s="256" t="s">
        <v>2808</v>
      </c>
      <c r="F83" s="255" t="s">
        <v>2802</v>
      </c>
      <c r="G83" s="282" t="s">
        <v>2798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72</v>
      </c>
      <c r="B84" s="245" t="s">
        <v>228</v>
      </c>
      <c r="C84" s="255" t="s">
        <v>524</v>
      </c>
      <c r="D84" s="245" t="s">
        <v>2809</v>
      </c>
      <c r="E84" s="256" t="s">
        <v>185</v>
      </c>
      <c r="F84" s="255" t="s">
        <v>2802</v>
      </c>
      <c r="G84" s="282" t="s">
        <v>2798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73</v>
      </c>
      <c r="B85" s="245" t="s">
        <v>228</v>
      </c>
      <c r="C85" s="255" t="s">
        <v>2810</v>
      </c>
      <c r="D85" s="245" t="s">
        <v>56</v>
      </c>
      <c r="E85" s="256" t="s">
        <v>2811</v>
      </c>
      <c r="F85" s="255" t="s">
        <v>2802</v>
      </c>
      <c r="G85" s="282" t="s">
        <v>2798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32</v>
      </c>
      <c r="B86" s="245" t="s">
        <v>228</v>
      </c>
      <c r="C86" s="255" t="s">
        <v>552</v>
      </c>
      <c r="D86" s="245" t="s">
        <v>553</v>
      </c>
      <c r="E86" s="256" t="s">
        <v>185</v>
      </c>
      <c r="F86" s="255" t="s">
        <v>2802</v>
      </c>
      <c r="G86" s="282" t="s">
        <v>2798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108</v>
      </c>
      <c r="B87" s="245" t="s">
        <v>228</v>
      </c>
      <c r="C87" s="255" t="s">
        <v>403</v>
      </c>
      <c r="D87" s="245" t="s">
        <v>604</v>
      </c>
      <c r="E87" s="256" t="s">
        <v>2812</v>
      </c>
      <c r="F87" s="255" t="s">
        <v>2813</v>
      </c>
      <c r="G87" s="282" t="s">
        <v>2798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33</v>
      </c>
      <c r="B88" s="245" t="s">
        <v>228</v>
      </c>
      <c r="C88" s="255" t="s">
        <v>403</v>
      </c>
      <c r="D88" s="245" t="s">
        <v>124</v>
      </c>
      <c r="E88" s="256" t="s">
        <v>2814</v>
      </c>
      <c r="F88" s="255" t="s">
        <v>2813</v>
      </c>
      <c r="G88" s="282" t="s">
        <v>2798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34</v>
      </c>
      <c r="B89" s="245" t="s">
        <v>228</v>
      </c>
      <c r="C89" s="255" t="s">
        <v>2815</v>
      </c>
      <c r="D89" s="245" t="s">
        <v>130</v>
      </c>
      <c r="E89" s="256" t="s">
        <v>184</v>
      </c>
      <c r="F89" s="255" t="s">
        <v>2797</v>
      </c>
      <c r="G89" s="282" t="s">
        <v>2798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35</v>
      </c>
      <c r="B90" s="245" t="s">
        <v>228</v>
      </c>
      <c r="C90" s="255" t="s">
        <v>309</v>
      </c>
      <c r="D90" s="245" t="s">
        <v>2816</v>
      </c>
      <c r="E90" s="256" t="s">
        <v>182</v>
      </c>
      <c r="F90" s="255" t="s">
        <v>2797</v>
      </c>
      <c r="G90" s="282" t="s">
        <v>2798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111</v>
      </c>
      <c r="B91" s="245" t="s">
        <v>228</v>
      </c>
      <c r="C91" s="255" t="s">
        <v>2817</v>
      </c>
      <c r="D91" s="245" t="s">
        <v>170</v>
      </c>
      <c r="E91" s="256" t="s">
        <v>2818</v>
      </c>
      <c r="F91" s="255" t="s">
        <v>2802</v>
      </c>
      <c r="G91" s="282" t="s">
        <v>2798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112</v>
      </c>
      <c r="B92" s="245" t="s">
        <v>228</v>
      </c>
      <c r="C92" s="255" t="s">
        <v>2819</v>
      </c>
      <c r="D92" s="245" t="s">
        <v>299</v>
      </c>
      <c r="E92" s="256" t="s">
        <v>2820</v>
      </c>
      <c r="F92" s="255" t="s">
        <v>2813</v>
      </c>
      <c r="G92" s="282" t="s">
        <v>2798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147</v>
      </c>
      <c r="B93" s="245" t="s">
        <v>229</v>
      </c>
      <c r="C93" s="255" t="s">
        <v>524</v>
      </c>
      <c r="D93" s="245" t="s">
        <v>2821</v>
      </c>
      <c r="E93" s="256" t="s">
        <v>2822</v>
      </c>
      <c r="F93" s="255" t="s">
        <v>2823</v>
      </c>
      <c r="G93" s="282" t="s">
        <v>2798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151</v>
      </c>
      <c r="B94" s="245" t="s">
        <v>229</v>
      </c>
      <c r="C94" s="255" t="s">
        <v>393</v>
      </c>
      <c r="D94" s="245" t="s">
        <v>2824</v>
      </c>
      <c r="E94" s="256" t="s">
        <v>2825</v>
      </c>
      <c r="F94" s="255" t="s">
        <v>2823</v>
      </c>
      <c r="G94" s="282" t="s">
        <v>2798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150</v>
      </c>
      <c r="B95" s="245" t="s">
        <v>229</v>
      </c>
      <c r="C95" s="255" t="s">
        <v>393</v>
      </c>
      <c r="D95" s="245" t="s">
        <v>329</v>
      </c>
      <c r="E95" s="256" t="s">
        <v>2826</v>
      </c>
      <c r="F95" s="255" t="s">
        <v>2823</v>
      </c>
      <c r="G95" s="282" t="s">
        <v>2798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146</v>
      </c>
      <c r="B96" s="245" t="s">
        <v>229</v>
      </c>
      <c r="C96" s="255" t="s">
        <v>524</v>
      </c>
      <c r="D96" s="245" t="s">
        <v>2827</v>
      </c>
      <c r="E96" s="256" t="s">
        <v>212</v>
      </c>
      <c r="F96" s="255" t="s">
        <v>2823</v>
      </c>
      <c r="G96" s="282" t="s">
        <v>2798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118</v>
      </c>
      <c r="B97" s="245" t="s">
        <v>229</v>
      </c>
      <c r="C97" s="255" t="s">
        <v>326</v>
      </c>
      <c r="D97" s="245" t="s">
        <v>2828</v>
      </c>
      <c r="E97" s="256" t="s">
        <v>149</v>
      </c>
      <c r="F97" s="255" t="s">
        <v>2823</v>
      </c>
      <c r="G97" s="282" t="s">
        <v>2798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149</v>
      </c>
      <c r="B98" s="245" t="s">
        <v>229</v>
      </c>
      <c r="C98" s="255" t="s">
        <v>326</v>
      </c>
      <c r="D98" s="245" t="s">
        <v>307</v>
      </c>
      <c r="E98" s="256" t="s">
        <v>73</v>
      </c>
      <c r="F98" s="255" t="s">
        <v>2823</v>
      </c>
      <c r="G98" s="282" t="s">
        <v>2798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148</v>
      </c>
      <c r="B99" s="245" t="s">
        <v>229</v>
      </c>
      <c r="C99" s="255" t="s">
        <v>2829</v>
      </c>
      <c r="D99" s="245" t="s">
        <v>2830</v>
      </c>
      <c r="E99" s="256" t="s">
        <v>2831</v>
      </c>
      <c r="F99" s="255" t="s">
        <v>2832</v>
      </c>
      <c r="G99" s="282" t="s">
        <v>2798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182</v>
      </c>
      <c r="B100" s="245" t="s">
        <v>229</v>
      </c>
      <c r="C100" s="255" t="s">
        <v>2833</v>
      </c>
      <c r="D100" s="245" t="s">
        <v>2834</v>
      </c>
      <c r="E100" s="256" t="s">
        <v>2835</v>
      </c>
      <c r="F100" s="255" t="s">
        <v>2832</v>
      </c>
      <c r="G100" s="282" t="s">
        <v>2798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180</v>
      </c>
      <c r="B101" s="245" t="s">
        <v>229</v>
      </c>
      <c r="C101" s="255" t="s">
        <v>2833</v>
      </c>
      <c r="D101" s="245" t="s">
        <v>113</v>
      </c>
      <c r="E101" s="256" t="s">
        <v>2836</v>
      </c>
      <c r="F101" s="255" t="s">
        <v>2832</v>
      </c>
      <c r="G101" s="282" t="s">
        <v>2798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184</v>
      </c>
      <c r="B102" s="245" t="s">
        <v>229</v>
      </c>
      <c r="C102" s="255" t="s">
        <v>328</v>
      </c>
      <c r="D102" s="245" t="s">
        <v>7</v>
      </c>
      <c r="E102" s="256" t="s">
        <v>2837</v>
      </c>
      <c r="F102" s="255" t="s">
        <v>2832</v>
      </c>
      <c r="G102" s="282" t="s">
        <v>2798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185</v>
      </c>
      <c r="B103" s="245" t="s">
        <v>229</v>
      </c>
      <c r="C103" s="255" t="s">
        <v>2838</v>
      </c>
      <c r="D103" s="245" t="s">
        <v>205</v>
      </c>
      <c r="E103" s="256" t="s">
        <v>2839</v>
      </c>
      <c r="F103" s="255" t="s">
        <v>2832</v>
      </c>
      <c r="G103" s="282" t="s">
        <v>2798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145</v>
      </c>
      <c r="B104" s="245" t="s">
        <v>2840</v>
      </c>
      <c r="C104" s="255" t="s">
        <v>1033</v>
      </c>
      <c r="D104" s="245" t="s">
        <v>218</v>
      </c>
      <c r="E104" s="256" t="s">
        <v>2841</v>
      </c>
      <c r="F104" s="255" t="s">
        <v>2842</v>
      </c>
      <c r="G104" s="282" t="s">
        <v>2798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186</v>
      </c>
      <c r="B105" s="245" t="s">
        <v>2840</v>
      </c>
      <c r="C105" s="255" t="s">
        <v>1033</v>
      </c>
      <c r="D105" s="245" t="s">
        <v>134</v>
      </c>
      <c r="E105" s="256" t="s">
        <v>2843</v>
      </c>
      <c r="F105" s="255" t="s">
        <v>2842</v>
      </c>
      <c r="G105" s="282" t="s">
        <v>2798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187</v>
      </c>
      <c r="B106" s="245" t="s">
        <v>2840</v>
      </c>
      <c r="C106" s="255" t="s">
        <v>2844</v>
      </c>
      <c r="D106" s="245" t="s">
        <v>56</v>
      </c>
      <c r="E106" s="256" t="s">
        <v>2845</v>
      </c>
      <c r="F106" s="255" t="s">
        <v>2842</v>
      </c>
      <c r="G106" s="282" t="s">
        <v>2798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224</v>
      </c>
      <c r="B107" s="245" t="s">
        <v>2840</v>
      </c>
      <c r="C107" s="255" t="s">
        <v>2846</v>
      </c>
      <c r="D107" s="245" t="s">
        <v>65</v>
      </c>
      <c r="E107" s="256" t="s">
        <v>2847</v>
      </c>
      <c r="F107" s="255" t="s">
        <v>2842</v>
      </c>
      <c r="G107" s="282" t="s">
        <v>2798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220</v>
      </c>
      <c r="B108" s="245" t="s">
        <v>2840</v>
      </c>
      <c r="C108" s="255" t="s">
        <v>2846</v>
      </c>
      <c r="D108" s="245" t="s">
        <v>2816</v>
      </c>
      <c r="E108" s="256" t="s">
        <v>2848</v>
      </c>
      <c r="F108" s="255" t="s">
        <v>2842</v>
      </c>
      <c r="G108" s="282" t="s">
        <v>2798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230</v>
      </c>
      <c r="B109" s="245" t="s">
        <v>2840</v>
      </c>
      <c r="C109" s="255" t="s">
        <v>2849</v>
      </c>
      <c r="D109" s="245" t="s">
        <v>188</v>
      </c>
      <c r="E109" s="256" t="s">
        <v>2850</v>
      </c>
      <c r="F109" s="255" t="s">
        <v>2842</v>
      </c>
      <c r="G109" s="282" t="s">
        <v>2798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212</v>
      </c>
      <c r="B110" s="245" t="s">
        <v>2840</v>
      </c>
      <c r="C110" s="255" t="s">
        <v>2851</v>
      </c>
      <c r="D110" s="245" t="s">
        <v>7</v>
      </c>
      <c r="E110" s="256" t="s">
        <v>2852</v>
      </c>
      <c r="F110" s="255" t="s">
        <v>2842</v>
      </c>
      <c r="G110" s="282" t="s">
        <v>2798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241</v>
      </c>
      <c r="B111" s="245" t="s">
        <v>2840</v>
      </c>
      <c r="C111" s="255" t="s">
        <v>2819</v>
      </c>
      <c r="D111" s="245" t="s">
        <v>55</v>
      </c>
      <c r="E111" s="256" t="s">
        <v>2853</v>
      </c>
      <c r="F111" s="255" t="s">
        <v>2842</v>
      </c>
      <c r="G111" s="282" t="s">
        <v>2798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243</v>
      </c>
      <c r="B112" s="245" t="s">
        <v>2854</v>
      </c>
      <c r="C112" s="255" t="s">
        <v>1033</v>
      </c>
      <c r="D112" s="245" t="s">
        <v>56</v>
      </c>
      <c r="E112" s="256" t="s">
        <v>2855</v>
      </c>
      <c r="F112" s="255" t="s">
        <v>2842</v>
      </c>
      <c r="G112" s="282" t="s">
        <v>2798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244</v>
      </c>
      <c r="B113" s="245" t="s">
        <v>2856</v>
      </c>
      <c r="C113" s="255" t="s">
        <v>2857</v>
      </c>
      <c r="D113" s="245" t="s">
        <v>56</v>
      </c>
      <c r="E113" s="256" t="s">
        <v>2858</v>
      </c>
      <c r="F113" s="255" t="s">
        <v>2859</v>
      </c>
      <c r="G113" s="282" t="s">
        <v>2798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83</v>
      </c>
      <c r="B114" s="584" t="s">
        <v>104</v>
      </c>
      <c r="C114" s="585"/>
      <c r="D114" s="585"/>
      <c r="E114" s="585"/>
      <c r="F114" s="585"/>
      <c r="G114" s="586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2860</v>
      </c>
      <c r="C115" s="175">
        <v>807</v>
      </c>
      <c r="D115" s="5" t="s">
        <v>2861</v>
      </c>
      <c r="E115" s="3" t="s">
        <v>2862</v>
      </c>
      <c r="F115" s="11">
        <v>42681</v>
      </c>
      <c r="G115" s="90" t="s">
        <v>396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2860</v>
      </c>
      <c r="C116" s="175">
        <v>807</v>
      </c>
      <c r="D116" s="5" t="s">
        <v>171</v>
      </c>
      <c r="E116" s="3" t="s">
        <v>2863</v>
      </c>
      <c r="F116" s="11">
        <v>42681</v>
      </c>
      <c r="G116" s="90" t="s">
        <v>396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2860</v>
      </c>
      <c r="C117" s="175">
        <v>807</v>
      </c>
      <c r="D117" s="5" t="s">
        <v>40</v>
      </c>
      <c r="E117" s="3" t="s">
        <v>2864</v>
      </c>
      <c r="F117" s="11">
        <v>42681</v>
      </c>
      <c r="G117" s="90" t="s">
        <v>396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2865</v>
      </c>
      <c r="C118" s="175">
        <v>828</v>
      </c>
      <c r="D118" s="5" t="s">
        <v>284</v>
      </c>
      <c r="E118" s="3" t="s">
        <v>2866</v>
      </c>
      <c r="F118" s="11">
        <v>42681</v>
      </c>
      <c r="G118" s="90" t="s">
        <v>396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2867</v>
      </c>
      <c r="C119" s="175">
        <v>494</v>
      </c>
      <c r="D119" s="5" t="s">
        <v>2868</v>
      </c>
      <c r="E119" s="3" t="s">
        <v>2869</v>
      </c>
      <c r="F119" s="11">
        <v>42683</v>
      </c>
      <c r="G119" s="90" t="s">
        <v>396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2867</v>
      </c>
      <c r="C120" s="175">
        <v>494</v>
      </c>
      <c r="D120" s="5" t="s">
        <v>2870</v>
      </c>
      <c r="E120" s="3" t="s">
        <v>2871</v>
      </c>
      <c r="F120" s="11">
        <v>42683</v>
      </c>
      <c r="G120" s="90" t="s">
        <v>396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2867</v>
      </c>
      <c r="C121" s="175">
        <v>482</v>
      </c>
      <c r="D121" s="5" t="s">
        <v>2872</v>
      </c>
      <c r="E121" s="3" t="s">
        <v>533</v>
      </c>
      <c r="F121" s="11">
        <v>42683</v>
      </c>
      <c r="G121" s="90" t="s">
        <v>396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2867</v>
      </c>
      <c r="C122" s="175">
        <v>482</v>
      </c>
      <c r="D122" s="5" t="s">
        <v>2873</v>
      </c>
      <c r="E122" s="3" t="s">
        <v>2874</v>
      </c>
      <c r="F122" s="11">
        <v>42683</v>
      </c>
      <c r="G122" s="90" t="s">
        <v>396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2867</v>
      </c>
      <c r="C123" s="175">
        <v>504</v>
      </c>
      <c r="D123" s="5" t="s">
        <v>2548</v>
      </c>
      <c r="E123" s="3" t="s">
        <v>2875</v>
      </c>
      <c r="F123" s="11">
        <v>42683</v>
      </c>
      <c r="G123" s="90" t="s">
        <v>396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2867</v>
      </c>
      <c r="C124" s="175">
        <v>488</v>
      </c>
      <c r="D124" s="5" t="s">
        <v>284</v>
      </c>
      <c r="E124" s="3" t="s">
        <v>2876</v>
      </c>
      <c r="F124" s="11">
        <v>42683</v>
      </c>
      <c r="G124" s="90" t="s">
        <v>396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2867</v>
      </c>
      <c r="C125" s="175">
        <v>493</v>
      </c>
      <c r="D125" s="5" t="s">
        <v>158</v>
      </c>
      <c r="E125" s="3" t="s">
        <v>2877</v>
      </c>
      <c r="F125" s="11">
        <v>42683</v>
      </c>
      <c r="G125" s="90" t="s">
        <v>396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2867</v>
      </c>
      <c r="C126" s="175">
        <v>493</v>
      </c>
      <c r="D126" s="5" t="s">
        <v>536</v>
      </c>
      <c r="E126" s="3" t="s">
        <v>2878</v>
      </c>
      <c r="F126" s="11">
        <v>42683</v>
      </c>
      <c r="G126" s="90" t="s">
        <v>396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2867</v>
      </c>
      <c r="C127" s="175">
        <v>493</v>
      </c>
      <c r="D127" s="5" t="s">
        <v>2879</v>
      </c>
      <c r="E127" s="3" t="s">
        <v>2880</v>
      </c>
      <c r="F127" s="11">
        <v>42683</v>
      </c>
      <c r="G127" s="90" t="s">
        <v>396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2867</v>
      </c>
      <c r="C128" s="175">
        <v>502</v>
      </c>
      <c r="D128" s="5" t="s">
        <v>29</v>
      </c>
      <c r="E128" s="3" t="s">
        <v>2881</v>
      </c>
      <c r="F128" s="11">
        <v>42683</v>
      </c>
      <c r="G128" s="90" t="s">
        <v>396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2867</v>
      </c>
      <c r="C129" s="175">
        <v>497</v>
      </c>
      <c r="D129" s="5" t="s">
        <v>134</v>
      </c>
      <c r="E129" s="3" t="s">
        <v>2882</v>
      </c>
      <c r="F129" s="11">
        <v>42683</v>
      </c>
      <c r="G129" s="90" t="s">
        <v>396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2867</v>
      </c>
      <c r="C130" s="175">
        <v>491</v>
      </c>
      <c r="D130" s="5" t="s">
        <v>2883</v>
      </c>
      <c r="E130" s="3" t="s">
        <v>2884</v>
      </c>
      <c r="F130" s="11">
        <v>42683</v>
      </c>
      <c r="G130" s="90" t="s">
        <v>396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2867</v>
      </c>
      <c r="C131" s="175">
        <v>493</v>
      </c>
      <c r="D131" s="5" t="s">
        <v>532</v>
      </c>
      <c r="E131" s="3" t="s">
        <v>2885</v>
      </c>
      <c r="F131" s="11">
        <v>42688</v>
      </c>
      <c r="G131" s="90" t="s">
        <v>396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2867</v>
      </c>
      <c r="C132" s="175">
        <v>482</v>
      </c>
      <c r="D132" s="5" t="s">
        <v>537</v>
      </c>
      <c r="E132" s="3" t="s">
        <v>2886</v>
      </c>
      <c r="F132" s="11">
        <v>42688</v>
      </c>
      <c r="G132" s="90" t="s">
        <v>396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2867</v>
      </c>
      <c r="C133" s="175">
        <v>486</v>
      </c>
      <c r="D133" s="5" t="s">
        <v>285</v>
      </c>
      <c r="E133" s="3" t="s">
        <v>530</v>
      </c>
      <c r="F133" s="11">
        <v>42688</v>
      </c>
      <c r="G133" s="90" t="s">
        <v>396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2867</v>
      </c>
      <c r="C134" s="175">
        <v>497</v>
      </c>
      <c r="D134" s="5" t="s">
        <v>135</v>
      </c>
      <c r="E134" s="3" t="s">
        <v>2887</v>
      </c>
      <c r="F134" s="11">
        <v>42688</v>
      </c>
      <c r="G134" s="90" t="s">
        <v>396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2867</v>
      </c>
      <c r="C135" s="175">
        <v>489</v>
      </c>
      <c r="D135" s="5" t="s">
        <v>56</v>
      </c>
      <c r="E135" s="3" t="s">
        <v>2888</v>
      </c>
      <c r="F135" s="11">
        <v>42688</v>
      </c>
      <c r="G135" s="90" t="s">
        <v>396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2867</v>
      </c>
      <c r="C136" s="175">
        <v>494</v>
      </c>
      <c r="D136" s="5" t="s">
        <v>91</v>
      </c>
      <c r="E136" s="3" t="s">
        <v>2889</v>
      </c>
      <c r="F136" s="11">
        <v>42688</v>
      </c>
      <c r="G136" s="90" t="s">
        <v>396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2867</v>
      </c>
      <c r="C137" s="175">
        <v>490</v>
      </c>
      <c r="D137" s="5" t="s">
        <v>323</v>
      </c>
      <c r="E137" s="3" t="s">
        <v>2890</v>
      </c>
      <c r="F137" s="11">
        <v>42688</v>
      </c>
      <c r="G137" s="90" t="s">
        <v>396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2867</v>
      </c>
      <c r="C138" s="175">
        <v>491</v>
      </c>
      <c r="D138" s="5" t="s">
        <v>113</v>
      </c>
      <c r="E138" s="3" t="s">
        <v>2891</v>
      </c>
      <c r="F138" s="11">
        <v>42688</v>
      </c>
      <c r="G138" s="90" t="s">
        <v>396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2867</v>
      </c>
      <c r="C139" s="175">
        <v>490</v>
      </c>
      <c r="D139" s="5" t="s">
        <v>8</v>
      </c>
      <c r="E139" s="3" t="s">
        <v>2892</v>
      </c>
      <c r="F139" s="11">
        <v>42688</v>
      </c>
      <c r="G139" s="90" t="s">
        <v>396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2867</v>
      </c>
      <c r="C140" s="175">
        <v>502</v>
      </c>
      <c r="D140" s="5" t="s">
        <v>124</v>
      </c>
      <c r="E140" s="3" t="s">
        <v>2893</v>
      </c>
      <c r="F140" s="11">
        <v>42688</v>
      </c>
      <c r="G140" s="90" t="s">
        <v>396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2867</v>
      </c>
      <c r="C141" s="175">
        <v>490</v>
      </c>
      <c r="D141" s="5" t="s">
        <v>2894</v>
      </c>
      <c r="E141" s="3" t="s">
        <v>2895</v>
      </c>
      <c r="F141" s="11">
        <v>42688</v>
      </c>
      <c r="G141" s="90" t="s">
        <v>396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2867</v>
      </c>
      <c r="C142" s="175">
        <v>502</v>
      </c>
      <c r="D142" s="5" t="s">
        <v>2896</v>
      </c>
      <c r="E142" s="3" t="s">
        <v>2897</v>
      </c>
      <c r="F142" s="11">
        <v>42688</v>
      </c>
      <c r="G142" s="90" t="s">
        <v>396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2867</v>
      </c>
      <c r="C143" s="175">
        <v>503</v>
      </c>
      <c r="D143" s="5" t="s">
        <v>206</v>
      </c>
      <c r="E143" s="3" t="s">
        <v>2898</v>
      </c>
      <c r="F143" s="11">
        <v>42696</v>
      </c>
      <c r="G143" s="90" t="s">
        <v>396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2867</v>
      </c>
      <c r="C144" s="175">
        <v>503</v>
      </c>
      <c r="D144" s="5" t="s">
        <v>7</v>
      </c>
      <c r="E144" s="3" t="s">
        <v>2899</v>
      </c>
      <c r="F144" s="11">
        <v>42696</v>
      </c>
      <c r="G144" s="90" t="s">
        <v>396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2867</v>
      </c>
      <c r="C145" s="175">
        <v>496</v>
      </c>
      <c r="D145" s="5" t="s">
        <v>181</v>
      </c>
      <c r="E145" s="3" t="s">
        <v>2900</v>
      </c>
      <c r="F145" s="11">
        <v>42696</v>
      </c>
      <c r="G145" s="90" t="s">
        <v>396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2867</v>
      </c>
      <c r="C146" s="175">
        <v>486</v>
      </c>
      <c r="D146" s="5" t="s">
        <v>195</v>
      </c>
      <c r="E146" s="3" t="s">
        <v>2901</v>
      </c>
      <c r="F146" s="11">
        <v>42696</v>
      </c>
      <c r="G146" s="90" t="s">
        <v>396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2867</v>
      </c>
      <c r="C147" s="175">
        <v>495</v>
      </c>
      <c r="D147" s="5" t="s">
        <v>479</v>
      </c>
      <c r="E147" s="3" t="s">
        <v>2902</v>
      </c>
      <c r="F147" s="11">
        <v>42696</v>
      </c>
      <c r="G147" s="90" t="s">
        <v>396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2867</v>
      </c>
      <c r="C148" s="175">
        <v>500</v>
      </c>
      <c r="D148" s="5" t="s">
        <v>2903</v>
      </c>
      <c r="E148" s="3" t="s">
        <v>2904</v>
      </c>
      <c r="F148" s="11">
        <v>42696</v>
      </c>
      <c r="G148" s="90" t="s">
        <v>396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2867</v>
      </c>
      <c r="C149" s="175">
        <v>490</v>
      </c>
      <c r="D149" s="5" t="s">
        <v>2905</v>
      </c>
      <c r="E149" s="3" t="s">
        <v>2906</v>
      </c>
      <c r="F149" s="11">
        <v>42696</v>
      </c>
      <c r="G149" s="90" t="s">
        <v>396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2867</v>
      </c>
      <c r="C150" s="175">
        <v>488</v>
      </c>
      <c r="D150" s="5" t="s">
        <v>40</v>
      </c>
      <c r="E150" s="3" t="s">
        <v>2907</v>
      </c>
      <c r="F150" s="11">
        <v>42696</v>
      </c>
      <c r="G150" s="90" t="s">
        <v>396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2867</v>
      </c>
      <c r="C151" s="175">
        <v>482</v>
      </c>
      <c r="D151" s="5" t="s">
        <v>207</v>
      </c>
      <c r="E151" s="3" t="s">
        <v>2908</v>
      </c>
      <c r="F151" s="11">
        <v>42696</v>
      </c>
      <c r="G151" s="90" t="s">
        <v>396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2867</v>
      </c>
      <c r="C152" s="175">
        <v>491</v>
      </c>
      <c r="D152" s="5" t="s">
        <v>19</v>
      </c>
      <c r="E152" s="3" t="s">
        <v>2909</v>
      </c>
      <c r="F152" s="11">
        <v>42696</v>
      </c>
      <c r="G152" s="90" t="s">
        <v>396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2867</v>
      </c>
      <c r="C153" s="175">
        <v>482</v>
      </c>
      <c r="D153" s="5" t="s">
        <v>208</v>
      </c>
      <c r="E153" s="3" t="s">
        <v>2910</v>
      </c>
      <c r="F153" s="11">
        <v>42696</v>
      </c>
      <c r="G153" s="90" t="s">
        <v>396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2911</v>
      </c>
      <c r="C154" s="175">
        <v>13</v>
      </c>
      <c r="D154" s="5" t="s">
        <v>2912</v>
      </c>
      <c r="E154" s="3" t="s">
        <v>2913</v>
      </c>
      <c r="F154" s="11">
        <v>42676</v>
      </c>
      <c r="G154" s="90" t="s">
        <v>396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2867</v>
      </c>
      <c r="C155" s="175">
        <v>15</v>
      </c>
      <c r="D155" s="5" t="s">
        <v>122</v>
      </c>
      <c r="E155" s="3" t="s">
        <v>2900</v>
      </c>
      <c r="F155" s="11">
        <v>42676</v>
      </c>
      <c r="G155" s="90" t="s">
        <v>396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2867</v>
      </c>
      <c r="C156" s="175">
        <v>14</v>
      </c>
      <c r="D156" s="5" t="s">
        <v>152</v>
      </c>
      <c r="E156" s="3" t="s">
        <v>2884</v>
      </c>
      <c r="F156" s="11">
        <v>42676</v>
      </c>
      <c r="G156" s="90" t="s">
        <v>396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397</v>
      </c>
      <c r="C157" s="175">
        <v>773</v>
      </c>
      <c r="D157" s="5" t="s">
        <v>2914</v>
      </c>
      <c r="E157" s="3" t="s">
        <v>2915</v>
      </c>
      <c r="F157" s="11">
        <v>42675</v>
      </c>
      <c r="G157" s="90" t="s">
        <v>396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397</v>
      </c>
      <c r="C158" s="175">
        <v>774</v>
      </c>
      <c r="D158" s="5" t="s">
        <v>543</v>
      </c>
      <c r="E158" s="3" t="s">
        <v>2916</v>
      </c>
      <c r="F158" s="11">
        <v>42675</v>
      </c>
      <c r="G158" s="90" t="s">
        <v>396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397</v>
      </c>
      <c r="C159" s="175">
        <v>714</v>
      </c>
      <c r="D159" s="5" t="s">
        <v>2917</v>
      </c>
      <c r="E159" s="3" t="s">
        <v>2918</v>
      </c>
      <c r="F159" s="11">
        <v>42675</v>
      </c>
      <c r="G159" s="90" t="s">
        <v>396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397</v>
      </c>
      <c r="C160" s="175">
        <v>776</v>
      </c>
      <c r="D160" s="5" t="s">
        <v>8</v>
      </c>
      <c r="E160" s="3" t="s">
        <v>2919</v>
      </c>
      <c r="F160" s="11">
        <v>42675</v>
      </c>
      <c r="G160" s="90" t="s">
        <v>396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397</v>
      </c>
      <c r="C161" s="175">
        <v>776</v>
      </c>
      <c r="D161" s="5" t="s">
        <v>7</v>
      </c>
      <c r="E161" s="3" t="s">
        <v>2920</v>
      </c>
      <c r="F161" s="11">
        <v>42675</v>
      </c>
      <c r="G161" s="90" t="s">
        <v>396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397</v>
      </c>
      <c r="C162" s="175">
        <v>787</v>
      </c>
      <c r="D162" s="5" t="s">
        <v>40</v>
      </c>
      <c r="E162" s="3" t="s">
        <v>2921</v>
      </c>
      <c r="F162" s="11">
        <v>42675</v>
      </c>
      <c r="G162" s="90" t="s">
        <v>396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397</v>
      </c>
      <c r="C163" s="175">
        <v>743</v>
      </c>
      <c r="D163" s="5" t="s">
        <v>286</v>
      </c>
      <c r="E163" s="3" t="s">
        <v>2922</v>
      </c>
      <c r="F163" s="11">
        <v>42675</v>
      </c>
      <c r="G163" s="90" t="s">
        <v>396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2923</v>
      </c>
      <c r="C164" s="175">
        <v>719.72799999999995</v>
      </c>
      <c r="D164" s="5" t="s">
        <v>2924</v>
      </c>
      <c r="E164" s="3" t="s">
        <v>2925</v>
      </c>
      <c r="F164" s="11">
        <v>42677</v>
      </c>
      <c r="G164" s="90" t="s">
        <v>396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2923</v>
      </c>
      <c r="C165" s="175">
        <v>717</v>
      </c>
      <c r="D165" s="5" t="s">
        <v>143</v>
      </c>
      <c r="E165" s="3" t="s">
        <v>542</v>
      </c>
      <c r="F165" s="11">
        <v>42677</v>
      </c>
      <c r="G165" s="90" t="s">
        <v>396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2923</v>
      </c>
      <c r="C166" s="175">
        <v>715</v>
      </c>
      <c r="D166" s="5" t="s">
        <v>115</v>
      </c>
      <c r="E166" s="3" t="s">
        <v>2888</v>
      </c>
      <c r="F166" s="11">
        <v>42677</v>
      </c>
      <c r="G166" s="90" t="s">
        <v>396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2923</v>
      </c>
      <c r="C167" s="175">
        <v>717</v>
      </c>
      <c r="D167" s="5" t="s">
        <v>544</v>
      </c>
      <c r="E167" s="3" t="s">
        <v>2926</v>
      </c>
      <c r="F167" s="11">
        <v>42677</v>
      </c>
      <c r="G167" s="90" t="s">
        <v>396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2923</v>
      </c>
      <c r="C168" s="175">
        <v>718</v>
      </c>
      <c r="D168" s="5" t="s">
        <v>2927</v>
      </c>
      <c r="E168" s="3" t="s">
        <v>2887</v>
      </c>
      <c r="F168" s="11">
        <v>42677</v>
      </c>
      <c r="G168" s="90" t="s">
        <v>396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2923</v>
      </c>
      <c r="C169" s="175">
        <v>716</v>
      </c>
      <c r="D169" s="5" t="s">
        <v>313</v>
      </c>
      <c r="E169" s="3" t="s">
        <v>538</v>
      </c>
      <c r="F169" s="11">
        <v>42677</v>
      </c>
      <c r="G169" s="90" t="s">
        <v>396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2928</v>
      </c>
      <c r="C170" s="175">
        <v>889</v>
      </c>
      <c r="D170" s="5" t="s">
        <v>178</v>
      </c>
      <c r="E170" s="3" t="s">
        <v>2929</v>
      </c>
      <c r="F170" s="11">
        <v>42682</v>
      </c>
      <c r="G170" s="90" t="s">
        <v>396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2928</v>
      </c>
      <c r="C171" s="175">
        <v>888</v>
      </c>
      <c r="D171" s="5" t="s">
        <v>532</v>
      </c>
      <c r="E171" s="3" t="s">
        <v>2930</v>
      </c>
      <c r="F171" s="11">
        <v>42682</v>
      </c>
      <c r="G171" s="90" t="s">
        <v>396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2928</v>
      </c>
      <c r="C172" s="175">
        <v>888</v>
      </c>
      <c r="D172" s="5" t="s">
        <v>91</v>
      </c>
      <c r="E172" s="3" t="s">
        <v>2931</v>
      </c>
      <c r="F172" s="11">
        <v>42682</v>
      </c>
      <c r="G172" s="90" t="s">
        <v>396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2928</v>
      </c>
      <c r="C173" s="175">
        <v>889</v>
      </c>
      <c r="D173" s="5" t="s">
        <v>7</v>
      </c>
      <c r="E173" s="3" t="s">
        <v>2932</v>
      </c>
      <c r="F173" s="11">
        <v>42682</v>
      </c>
      <c r="G173" s="90" t="s">
        <v>396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2928</v>
      </c>
      <c r="C174" s="175">
        <v>888</v>
      </c>
      <c r="D174" s="5" t="s">
        <v>195</v>
      </c>
      <c r="E174" s="3" t="s">
        <v>2933</v>
      </c>
      <c r="F174" s="11">
        <v>42682</v>
      </c>
      <c r="G174" s="90" t="s">
        <v>396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2934</v>
      </c>
      <c r="C175" s="175">
        <v>799</v>
      </c>
      <c r="D175" s="5" t="s">
        <v>117</v>
      </c>
      <c r="E175" s="3" t="s">
        <v>2935</v>
      </c>
      <c r="F175" s="11">
        <v>42684</v>
      </c>
      <c r="G175" s="90" t="s">
        <v>396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2934</v>
      </c>
      <c r="C176" s="175">
        <v>799</v>
      </c>
      <c r="D176" s="5" t="s">
        <v>40</v>
      </c>
      <c r="E176" s="3" t="s">
        <v>2936</v>
      </c>
      <c r="F176" s="11">
        <v>42684</v>
      </c>
      <c r="G176" s="90" t="s">
        <v>396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2937</v>
      </c>
      <c r="C177" s="175">
        <v>737</v>
      </c>
      <c r="D177" s="5" t="s">
        <v>18</v>
      </c>
      <c r="E177" s="3" t="s">
        <v>2938</v>
      </c>
      <c r="F177" s="11">
        <v>42684</v>
      </c>
      <c r="G177" s="90" t="s">
        <v>396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2939</v>
      </c>
      <c r="C178" s="175">
        <v>832</v>
      </c>
      <c r="D178" s="5" t="s">
        <v>2940</v>
      </c>
      <c r="E178" s="3" t="s">
        <v>2941</v>
      </c>
      <c r="F178" s="11">
        <v>42685</v>
      </c>
      <c r="G178" s="90" t="s">
        <v>396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2939</v>
      </c>
      <c r="C179" s="175">
        <v>801</v>
      </c>
      <c r="D179" s="5" t="s">
        <v>6</v>
      </c>
      <c r="E179" s="3" t="s">
        <v>531</v>
      </c>
      <c r="F179" s="11">
        <v>42685</v>
      </c>
      <c r="G179" s="90" t="s">
        <v>396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2939</v>
      </c>
      <c r="C180" s="175">
        <v>806</v>
      </c>
      <c r="D180" s="5" t="s">
        <v>113</v>
      </c>
      <c r="E180" s="3" t="s">
        <v>2942</v>
      </c>
      <c r="F180" s="11">
        <v>42685</v>
      </c>
      <c r="G180" s="90" t="s">
        <v>396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2939</v>
      </c>
      <c r="C181" s="175">
        <v>805</v>
      </c>
      <c r="D181" s="5" t="s">
        <v>117</v>
      </c>
      <c r="E181" s="3" t="s">
        <v>2943</v>
      </c>
      <c r="F181" s="11">
        <v>42685</v>
      </c>
      <c r="G181" s="90" t="s">
        <v>396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2939</v>
      </c>
      <c r="C182" s="175">
        <v>803</v>
      </c>
      <c r="D182" s="5" t="s">
        <v>55</v>
      </c>
      <c r="E182" s="3" t="s">
        <v>2884</v>
      </c>
      <c r="F182" s="11">
        <v>42685</v>
      </c>
      <c r="G182" s="90" t="s">
        <v>396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2944</v>
      </c>
      <c r="C183" s="175">
        <v>763</v>
      </c>
      <c r="D183" s="5" t="s">
        <v>2945</v>
      </c>
      <c r="E183" s="3" t="s">
        <v>2946</v>
      </c>
      <c r="F183" s="11">
        <v>42687</v>
      </c>
      <c r="G183" s="90" t="s">
        <v>396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2944</v>
      </c>
      <c r="C184" s="175">
        <v>763</v>
      </c>
      <c r="D184" s="5" t="s">
        <v>115</v>
      </c>
      <c r="E184" s="3" t="s">
        <v>2947</v>
      </c>
      <c r="F184" s="11">
        <v>42687</v>
      </c>
      <c r="G184" s="90" t="s">
        <v>396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2944</v>
      </c>
      <c r="C185" s="175">
        <v>763</v>
      </c>
      <c r="D185" s="5" t="s">
        <v>532</v>
      </c>
      <c r="E185" s="3" t="s">
        <v>2948</v>
      </c>
      <c r="F185" s="11">
        <v>42687</v>
      </c>
      <c r="G185" s="90" t="s">
        <v>396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2944</v>
      </c>
      <c r="C186" s="175">
        <v>762</v>
      </c>
      <c r="D186" s="5" t="s">
        <v>6</v>
      </c>
      <c r="E186" s="3" t="s">
        <v>2949</v>
      </c>
      <c r="F186" s="11">
        <v>42687</v>
      </c>
      <c r="G186" s="90" t="s">
        <v>396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2944</v>
      </c>
      <c r="C187" s="175">
        <v>762</v>
      </c>
      <c r="D187" s="5" t="s">
        <v>154</v>
      </c>
      <c r="E187" s="3" t="s">
        <v>535</v>
      </c>
      <c r="F187" s="11">
        <v>42687</v>
      </c>
      <c r="G187" s="90" t="s">
        <v>396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2944</v>
      </c>
      <c r="C188" s="175">
        <v>764</v>
      </c>
      <c r="D188" s="5" t="s">
        <v>2950</v>
      </c>
      <c r="E188" s="3" t="s">
        <v>535</v>
      </c>
      <c r="F188" s="11">
        <v>42687</v>
      </c>
      <c r="G188" s="90" t="s">
        <v>396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2944</v>
      </c>
      <c r="C189" s="175">
        <v>762</v>
      </c>
      <c r="D189" s="5" t="s">
        <v>19</v>
      </c>
      <c r="E189" s="3" t="s">
        <v>2951</v>
      </c>
      <c r="F189" s="11">
        <v>42687</v>
      </c>
      <c r="G189" s="90" t="s">
        <v>396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2952</v>
      </c>
      <c r="C190" s="175">
        <v>741</v>
      </c>
      <c r="D190" s="5" t="s">
        <v>6</v>
      </c>
      <c r="E190" s="3" t="s">
        <v>530</v>
      </c>
      <c r="F190" s="11">
        <v>42692</v>
      </c>
      <c r="G190" s="90" t="s">
        <v>396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2952</v>
      </c>
      <c r="C191" s="175" t="s">
        <v>398</v>
      </c>
      <c r="D191" s="5" t="s">
        <v>2896</v>
      </c>
      <c r="E191" s="3" t="s">
        <v>2900</v>
      </c>
      <c r="F191" s="11">
        <v>42692</v>
      </c>
      <c r="G191" s="90" t="s">
        <v>396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2953</v>
      </c>
      <c r="C192" s="175">
        <v>733</v>
      </c>
      <c r="D192" s="5" t="s">
        <v>2954</v>
      </c>
      <c r="E192" s="3" t="s">
        <v>2955</v>
      </c>
      <c r="F192" s="11">
        <v>42692</v>
      </c>
      <c r="G192" s="90" t="s">
        <v>396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2953</v>
      </c>
      <c r="C193" s="175">
        <v>730</v>
      </c>
      <c r="D193" s="5" t="s">
        <v>541</v>
      </c>
      <c r="E193" s="3" t="s">
        <v>2956</v>
      </c>
      <c r="F193" s="11">
        <v>42692</v>
      </c>
      <c r="G193" s="90" t="s">
        <v>396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2953</v>
      </c>
      <c r="C194" s="175">
        <v>731</v>
      </c>
      <c r="D194" s="5" t="s">
        <v>170</v>
      </c>
      <c r="E194" s="3" t="s">
        <v>2957</v>
      </c>
      <c r="F194" s="11">
        <v>42692</v>
      </c>
      <c r="G194" s="90" t="s">
        <v>396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2953</v>
      </c>
      <c r="C195" s="175">
        <v>735</v>
      </c>
      <c r="D195" s="5" t="s">
        <v>55</v>
      </c>
      <c r="E195" s="3" t="s">
        <v>2958</v>
      </c>
      <c r="F195" s="11">
        <v>42692</v>
      </c>
      <c r="G195" s="90" t="s">
        <v>396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2959</v>
      </c>
      <c r="C196" s="175">
        <v>749</v>
      </c>
      <c r="D196" s="5" t="s">
        <v>165</v>
      </c>
      <c r="E196" s="3" t="s">
        <v>530</v>
      </c>
      <c r="F196" s="11">
        <v>42695</v>
      </c>
      <c r="G196" s="90" t="s">
        <v>396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2959</v>
      </c>
      <c r="C197" s="175">
        <v>748</v>
      </c>
      <c r="D197" s="5" t="s">
        <v>121</v>
      </c>
      <c r="E197" s="3" t="s">
        <v>2960</v>
      </c>
      <c r="F197" s="11">
        <v>42695</v>
      </c>
      <c r="G197" s="90" t="s">
        <v>396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2959</v>
      </c>
      <c r="C198" s="175">
        <v>748</v>
      </c>
      <c r="D198" s="5" t="s">
        <v>110</v>
      </c>
      <c r="E198" s="3" t="s">
        <v>2961</v>
      </c>
      <c r="F198" s="11">
        <v>42695</v>
      </c>
      <c r="G198" s="90" t="s">
        <v>396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2959</v>
      </c>
      <c r="C199" s="175">
        <v>752</v>
      </c>
      <c r="D199" s="5" t="s">
        <v>91</v>
      </c>
      <c r="E199" s="3" t="s">
        <v>540</v>
      </c>
      <c r="F199" s="11">
        <v>42695</v>
      </c>
      <c r="G199" s="90" t="s">
        <v>396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2959</v>
      </c>
      <c r="C200" s="175">
        <v>750</v>
      </c>
      <c r="D200" s="5" t="s">
        <v>8</v>
      </c>
      <c r="E200" s="3" t="s">
        <v>2962</v>
      </c>
      <c r="F200" s="11">
        <v>42695</v>
      </c>
      <c r="G200" s="90" t="s">
        <v>396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2959</v>
      </c>
      <c r="C201" s="175">
        <v>750</v>
      </c>
      <c r="D201" s="5" t="s">
        <v>231</v>
      </c>
      <c r="E201" s="3" t="s">
        <v>2963</v>
      </c>
      <c r="F201" s="11">
        <v>42695</v>
      </c>
      <c r="G201" s="90" t="s">
        <v>396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2964</v>
      </c>
      <c r="C202" s="175">
        <v>703</v>
      </c>
      <c r="D202" s="5" t="s">
        <v>8</v>
      </c>
      <c r="E202" s="3" t="s">
        <v>2965</v>
      </c>
      <c r="F202" s="11">
        <v>42697</v>
      </c>
      <c r="G202" s="90" t="s">
        <v>396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2964</v>
      </c>
      <c r="C203" s="175">
        <v>704</v>
      </c>
      <c r="D203" s="5" t="s">
        <v>2896</v>
      </c>
      <c r="E203" s="3" t="s">
        <v>2966</v>
      </c>
      <c r="F203" s="11">
        <v>42697</v>
      </c>
      <c r="G203" s="90" t="s">
        <v>396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20</v>
      </c>
      <c r="B204" s="584" t="s">
        <v>106</v>
      </c>
      <c r="C204" s="585"/>
      <c r="D204" s="585"/>
      <c r="E204" s="585"/>
      <c r="F204" s="585"/>
      <c r="G204" s="586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54</v>
      </c>
      <c r="C205" s="147">
        <v>25</v>
      </c>
      <c r="D205" s="147" t="s">
        <v>15</v>
      </c>
      <c r="E205" s="263" t="s">
        <v>3123</v>
      </c>
      <c r="F205" s="126" t="s">
        <v>3124</v>
      </c>
      <c r="G205" s="264" t="s">
        <v>3125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54</v>
      </c>
      <c r="C206" s="147">
        <v>16</v>
      </c>
      <c r="D206" s="147" t="s">
        <v>258</v>
      </c>
      <c r="E206" s="263" t="s">
        <v>3126</v>
      </c>
      <c r="F206" s="126" t="s">
        <v>3127</v>
      </c>
      <c r="G206" s="264" t="s">
        <v>3125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54</v>
      </c>
      <c r="C207" s="147">
        <v>29</v>
      </c>
      <c r="D207" s="147" t="s">
        <v>3128</v>
      </c>
      <c r="E207" s="263" t="s">
        <v>3129</v>
      </c>
      <c r="F207" s="126" t="s">
        <v>3130</v>
      </c>
      <c r="G207" s="264" t="s">
        <v>3131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54</v>
      </c>
      <c r="C208" s="147">
        <v>24</v>
      </c>
      <c r="D208" s="147" t="s">
        <v>183</v>
      </c>
      <c r="E208" s="263" t="s">
        <v>3132</v>
      </c>
      <c r="F208" s="126" t="s">
        <v>3133</v>
      </c>
      <c r="G208" s="264" t="s">
        <v>3125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54</v>
      </c>
      <c r="C209" s="147">
        <v>14</v>
      </c>
      <c r="D209" s="147" t="s">
        <v>3134</v>
      </c>
      <c r="E209" s="263" t="s">
        <v>3135</v>
      </c>
      <c r="F209" s="126" t="s">
        <v>3130</v>
      </c>
      <c r="G209" s="264" t="s">
        <v>3131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54</v>
      </c>
      <c r="C210" s="147">
        <v>2</v>
      </c>
      <c r="D210" s="147" t="s">
        <v>3134</v>
      </c>
      <c r="E210" s="263" t="s">
        <v>3136</v>
      </c>
      <c r="F210" s="126" t="s">
        <v>3130</v>
      </c>
      <c r="G210" s="264" t="s">
        <v>3131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299</v>
      </c>
      <c r="E211" s="263" t="s">
        <v>3137</v>
      </c>
      <c r="F211" s="126" t="s">
        <v>3127</v>
      </c>
      <c r="G211" s="264" t="s">
        <v>3131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299</v>
      </c>
      <c r="E212" s="263" t="s">
        <v>3138</v>
      </c>
      <c r="F212" s="126" t="s">
        <v>3127</v>
      </c>
      <c r="G212" s="264" t="s">
        <v>3131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3139</v>
      </c>
      <c r="C213" s="147">
        <v>19</v>
      </c>
      <c r="D213" s="147" t="s">
        <v>189</v>
      </c>
      <c r="E213" s="263" t="s">
        <v>3140</v>
      </c>
      <c r="F213" s="126" t="s">
        <v>3127</v>
      </c>
      <c r="G213" s="264" t="s">
        <v>3131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3139</v>
      </c>
      <c r="C214" s="147">
        <v>20</v>
      </c>
      <c r="D214" s="147" t="s">
        <v>189</v>
      </c>
      <c r="E214" s="263" t="s">
        <v>3141</v>
      </c>
      <c r="F214" s="126" t="s">
        <v>3127</v>
      </c>
      <c r="G214" s="264" t="s">
        <v>3131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3139</v>
      </c>
      <c r="C215" s="147">
        <v>21</v>
      </c>
      <c r="D215" s="147" t="s">
        <v>189</v>
      </c>
      <c r="E215" s="263" t="s">
        <v>3142</v>
      </c>
      <c r="F215" s="126" t="s">
        <v>3127</v>
      </c>
      <c r="G215" s="264" t="s">
        <v>3131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3139</v>
      </c>
      <c r="C216" s="147">
        <v>25</v>
      </c>
      <c r="D216" s="147" t="s">
        <v>176</v>
      </c>
      <c r="E216" s="263" t="s">
        <v>3143</v>
      </c>
      <c r="F216" s="126" t="s">
        <v>3127</v>
      </c>
      <c r="G216" s="264" t="s">
        <v>3131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322</v>
      </c>
      <c r="C217" s="147">
        <v>9</v>
      </c>
      <c r="D217" s="147" t="s">
        <v>7</v>
      </c>
      <c r="E217" s="263" t="s">
        <v>3144</v>
      </c>
      <c r="F217" s="126" t="s">
        <v>3133</v>
      </c>
      <c r="G217" s="264" t="s">
        <v>3131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322</v>
      </c>
      <c r="C218" s="147">
        <v>9</v>
      </c>
      <c r="D218" s="147" t="s">
        <v>119</v>
      </c>
      <c r="E218" s="263" t="s">
        <v>3145</v>
      </c>
      <c r="F218" s="126" t="s">
        <v>3133</v>
      </c>
      <c r="G218" s="264" t="s">
        <v>3131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322</v>
      </c>
      <c r="C219" s="147">
        <v>9</v>
      </c>
      <c r="D219" s="147" t="s">
        <v>56</v>
      </c>
      <c r="E219" s="263" t="s">
        <v>3146</v>
      </c>
      <c r="F219" s="126" t="s">
        <v>3133</v>
      </c>
      <c r="G219" s="264" t="s">
        <v>3131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322</v>
      </c>
      <c r="C220" s="147">
        <v>9</v>
      </c>
      <c r="D220" s="147" t="s">
        <v>144</v>
      </c>
      <c r="E220" s="263" t="s">
        <v>3147</v>
      </c>
      <c r="F220" s="126" t="s">
        <v>3133</v>
      </c>
      <c r="G220" s="264" t="s">
        <v>3131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322</v>
      </c>
      <c r="C221" s="147">
        <v>8</v>
      </c>
      <c r="D221" s="147" t="s">
        <v>65</v>
      </c>
      <c r="E221" s="263" t="s">
        <v>97</v>
      </c>
      <c r="F221" s="126" t="s">
        <v>3133</v>
      </c>
      <c r="G221" s="264" t="s">
        <v>3131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322</v>
      </c>
      <c r="C222" s="147">
        <v>8</v>
      </c>
      <c r="D222" s="147" t="s">
        <v>134</v>
      </c>
      <c r="E222" s="263" t="s">
        <v>100</v>
      </c>
      <c r="F222" s="126" t="s">
        <v>3133</v>
      </c>
      <c r="G222" s="264" t="s">
        <v>3131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291</v>
      </c>
      <c r="C223" s="265">
        <v>67</v>
      </c>
      <c r="D223" s="265" t="s">
        <v>124</v>
      </c>
      <c r="E223" s="266" t="s">
        <v>404</v>
      </c>
      <c r="F223" s="126" t="s">
        <v>3130</v>
      </c>
      <c r="G223" s="267" t="s">
        <v>555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291</v>
      </c>
      <c r="C224" s="265">
        <v>7</v>
      </c>
      <c r="D224" s="265" t="s">
        <v>3148</v>
      </c>
      <c r="E224" s="266" t="s">
        <v>3149</v>
      </c>
      <c r="F224" s="126" t="s">
        <v>3130</v>
      </c>
      <c r="G224" s="267" t="s">
        <v>555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291</v>
      </c>
      <c r="C225" s="265">
        <v>7</v>
      </c>
      <c r="D225" s="265" t="s">
        <v>123</v>
      </c>
      <c r="E225" s="266" t="s">
        <v>3150</v>
      </c>
      <c r="F225" s="126" t="s">
        <v>3130</v>
      </c>
      <c r="G225" s="267" t="s">
        <v>555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291</v>
      </c>
      <c r="C226" s="265">
        <v>58</v>
      </c>
      <c r="D226" s="265" t="s">
        <v>110</v>
      </c>
      <c r="E226" s="266" t="s">
        <v>3151</v>
      </c>
      <c r="F226" s="126" t="s">
        <v>3130</v>
      </c>
      <c r="G226" s="267" t="s">
        <v>555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291</v>
      </c>
      <c r="C227" s="265">
        <v>6</v>
      </c>
      <c r="D227" s="265" t="s">
        <v>15</v>
      </c>
      <c r="E227" s="266" t="s">
        <v>3152</v>
      </c>
      <c r="F227" s="126" t="s">
        <v>3130</v>
      </c>
      <c r="G227" s="267" t="s">
        <v>555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291</v>
      </c>
      <c r="C228" s="265">
        <v>6</v>
      </c>
      <c r="D228" s="265" t="s">
        <v>123</v>
      </c>
      <c r="E228" s="266" t="s">
        <v>3153</v>
      </c>
      <c r="F228" s="126" t="s">
        <v>3127</v>
      </c>
      <c r="G228" s="267" t="s">
        <v>555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291</v>
      </c>
      <c r="C229" s="265">
        <v>64</v>
      </c>
      <c r="D229" s="265" t="s">
        <v>110</v>
      </c>
      <c r="E229" s="266" t="s">
        <v>3154</v>
      </c>
      <c r="F229" s="126" t="s">
        <v>3127</v>
      </c>
      <c r="G229" s="267" t="s">
        <v>555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291</v>
      </c>
      <c r="C230" s="265">
        <v>4</v>
      </c>
      <c r="D230" s="265" t="s">
        <v>129</v>
      </c>
      <c r="E230" s="266" t="s">
        <v>3155</v>
      </c>
      <c r="F230" s="126" t="s">
        <v>3127</v>
      </c>
      <c r="G230" s="267" t="s">
        <v>555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291</v>
      </c>
      <c r="C231" s="265">
        <v>4</v>
      </c>
      <c r="D231" s="265" t="s">
        <v>479</v>
      </c>
      <c r="E231" s="266" t="s">
        <v>3156</v>
      </c>
      <c r="F231" s="126" t="s">
        <v>3127</v>
      </c>
      <c r="G231" s="267" t="s">
        <v>555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291</v>
      </c>
      <c r="C232" s="265">
        <v>5</v>
      </c>
      <c r="D232" s="265" t="s">
        <v>129</v>
      </c>
      <c r="E232" s="266" t="s">
        <v>3157</v>
      </c>
      <c r="F232" s="126" t="s">
        <v>3127</v>
      </c>
      <c r="G232" s="267" t="s">
        <v>555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291</v>
      </c>
      <c r="C233" s="265">
        <v>5</v>
      </c>
      <c r="D233" s="265" t="s">
        <v>479</v>
      </c>
      <c r="E233" s="266" t="s">
        <v>3158</v>
      </c>
      <c r="F233" s="126" t="s">
        <v>3133</v>
      </c>
      <c r="G233" s="267" t="s">
        <v>555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291</v>
      </c>
      <c r="C234" s="265">
        <v>46</v>
      </c>
      <c r="D234" s="265" t="s">
        <v>129</v>
      </c>
      <c r="E234" s="266" t="s">
        <v>3159</v>
      </c>
      <c r="F234" s="126" t="s">
        <v>3133</v>
      </c>
      <c r="G234" s="267" t="s">
        <v>555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291</v>
      </c>
      <c r="C235" s="265">
        <v>46</v>
      </c>
      <c r="D235" s="265" t="s">
        <v>826</v>
      </c>
      <c r="E235" s="266" t="s">
        <v>3160</v>
      </c>
      <c r="F235" s="126" t="s">
        <v>3130</v>
      </c>
      <c r="G235" s="267" t="s">
        <v>554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291</v>
      </c>
      <c r="C236" s="265">
        <v>3</v>
      </c>
      <c r="D236" s="265" t="s">
        <v>179</v>
      </c>
      <c r="E236" s="266" t="s">
        <v>3161</v>
      </c>
      <c r="F236" s="126" t="s">
        <v>3130</v>
      </c>
      <c r="G236" s="267" t="s">
        <v>554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291</v>
      </c>
      <c r="C237" s="265">
        <v>3</v>
      </c>
      <c r="D237" s="265" t="s">
        <v>261</v>
      </c>
      <c r="E237" s="266" t="s">
        <v>3162</v>
      </c>
      <c r="F237" s="126" t="s">
        <v>3130</v>
      </c>
      <c r="G237" s="267" t="s">
        <v>554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291</v>
      </c>
      <c r="C238" s="265">
        <v>20</v>
      </c>
      <c r="D238" s="265" t="s">
        <v>3163</v>
      </c>
      <c r="E238" s="266" t="s">
        <v>98</v>
      </c>
      <c r="F238" s="126" t="s">
        <v>3133</v>
      </c>
      <c r="G238" s="267" t="s">
        <v>555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291</v>
      </c>
      <c r="C239" s="265">
        <v>9</v>
      </c>
      <c r="D239" s="265" t="s">
        <v>205</v>
      </c>
      <c r="E239" s="266" t="s">
        <v>95</v>
      </c>
      <c r="F239" s="126" t="s">
        <v>3133</v>
      </c>
      <c r="G239" s="267" t="s">
        <v>555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291</v>
      </c>
      <c r="C240" s="265">
        <v>9</v>
      </c>
      <c r="D240" s="265" t="s">
        <v>3164</v>
      </c>
      <c r="E240" s="266" t="s">
        <v>3165</v>
      </c>
      <c r="F240" s="126" t="s">
        <v>3133</v>
      </c>
      <c r="G240" s="267" t="s">
        <v>555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291</v>
      </c>
      <c r="C241" s="265">
        <v>53</v>
      </c>
      <c r="D241" s="265" t="s">
        <v>3166</v>
      </c>
      <c r="E241" s="266" t="s">
        <v>3167</v>
      </c>
      <c r="F241" s="126" t="s">
        <v>3133</v>
      </c>
      <c r="G241" s="267" t="s">
        <v>555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291</v>
      </c>
      <c r="C242" s="265">
        <v>53</v>
      </c>
      <c r="D242" s="265" t="s">
        <v>29</v>
      </c>
      <c r="E242" s="266" t="s">
        <v>3168</v>
      </c>
      <c r="F242" s="126" t="s">
        <v>3130</v>
      </c>
      <c r="G242" s="267" t="s">
        <v>3169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291</v>
      </c>
      <c r="C243" s="265">
        <v>10</v>
      </c>
      <c r="D243" s="265" t="s">
        <v>3170</v>
      </c>
      <c r="E243" s="266" t="s">
        <v>3171</v>
      </c>
      <c r="F243" s="126" t="s">
        <v>3130</v>
      </c>
      <c r="G243" s="267" t="s">
        <v>3169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291</v>
      </c>
      <c r="C244" s="265">
        <v>14</v>
      </c>
      <c r="D244" s="265" t="s">
        <v>183</v>
      </c>
      <c r="E244" s="266" t="s">
        <v>3172</v>
      </c>
      <c r="F244" s="126" t="s">
        <v>3130</v>
      </c>
      <c r="G244" s="267" t="s">
        <v>3169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291</v>
      </c>
      <c r="C245" s="265">
        <v>14</v>
      </c>
      <c r="D245" s="265" t="s">
        <v>405</v>
      </c>
      <c r="E245" s="266" t="s">
        <v>3173</v>
      </c>
      <c r="F245" s="126" t="s">
        <v>3130</v>
      </c>
      <c r="G245" s="267" t="s">
        <v>3169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291</v>
      </c>
      <c r="C246" s="265">
        <v>14</v>
      </c>
      <c r="D246" s="265" t="s">
        <v>311</v>
      </c>
      <c r="E246" s="266" t="s">
        <v>3174</v>
      </c>
      <c r="F246" s="126" t="s">
        <v>3130</v>
      </c>
      <c r="G246" s="267" t="s">
        <v>3169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291</v>
      </c>
      <c r="C247" s="265">
        <v>21</v>
      </c>
      <c r="D247" s="265" t="s">
        <v>129</v>
      </c>
      <c r="E247" s="266" t="s">
        <v>3175</v>
      </c>
      <c r="F247" s="126" t="s">
        <v>3130</v>
      </c>
      <c r="G247" s="267" t="s">
        <v>3169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291</v>
      </c>
      <c r="C248" s="265">
        <v>29</v>
      </c>
      <c r="D248" s="265" t="s">
        <v>311</v>
      </c>
      <c r="E248" s="266" t="s">
        <v>556</v>
      </c>
      <c r="F248" s="126" t="s">
        <v>3130</v>
      </c>
      <c r="G248" s="267" t="s">
        <v>3169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291</v>
      </c>
      <c r="C249" s="265">
        <v>29</v>
      </c>
      <c r="D249" s="265" t="s">
        <v>3176</v>
      </c>
      <c r="E249" s="266" t="s">
        <v>3177</v>
      </c>
      <c r="F249" s="126" t="s">
        <v>3130</v>
      </c>
      <c r="G249" s="267" t="s">
        <v>3169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291</v>
      </c>
      <c r="C250" s="265">
        <v>43</v>
      </c>
      <c r="D250" s="265" t="s">
        <v>3176</v>
      </c>
      <c r="E250" s="266" t="s">
        <v>3178</v>
      </c>
      <c r="F250" s="126" t="s">
        <v>3130</v>
      </c>
      <c r="G250" s="267" t="s">
        <v>3169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291</v>
      </c>
      <c r="C251" s="265">
        <v>43</v>
      </c>
      <c r="D251" s="265" t="s">
        <v>130</v>
      </c>
      <c r="E251" s="266" t="s">
        <v>3161</v>
      </c>
      <c r="F251" s="126" t="s">
        <v>3130</v>
      </c>
      <c r="G251" s="267" t="s">
        <v>3169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291</v>
      </c>
      <c r="C252" s="268" t="s">
        <v>3179</v>
      </c>
      <c r="D252" s="265" t="s">
        <v>2732</v>
      </c>
      <c r="E252" s="266" t="s">
        <v>3180</v>
      </c>
      <c r="F252" s="126" t="s">
        <v>3130</v>
      </c>
      <c r="G252" s="267" t="s">
        <v>3169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291</v>
      </c>
      <c r="C253" s="268" t="s">
        <v>3179</v>
      </c>
      <c r="D253" s="265" t="s">
        <v>3181</v>
      </c>
      <c r="E253" s="266" t="s">
        <v>3182</v>
      </c>
      <c r="F253" s="126" t="s">
        <v>3127</v>
      </c>
      <c r="G253" s="267" t="s">
        <v>3169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291</v>
      </c>
      <c r="C254" s="265">
        <v>40</v>
      </c>
      <c r="D254" s="265" t="s">
        <v>3183</v>
      </c>
      <c r="E254" s="266" t="s">
        <v>3184</v>
      </c>
      <c r="F254" s="126" t="s">
        <v>3127</v>
      </c>
      <c r="G254" s="267" t="s">
        <v>3169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291</v>
      </c>
      <c r="C255" s="265">
        <v>68</v>
      </c>
      <c r="D255" s="265" t="s">
        <v>3185</v>
      </c>
      <c r="E255" s="266" t="s">
        <v>3186</v>
      </c>
      <c r="F255" s="126" t="s">
        <v>3127</v>
      </c>
      <c r="G255" s="267" t="s">
        <v>3169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291</v>
      </c>
      <c r="C256" s="265">
        <v>322</v>
      </c>
      <c r="D256" s="265" t="s">
        <v>154</v>
      </c>
      <c r="E256" s="266" t="s">
        <v>3187</v>
      </c>
      <c r="F256" s="126" t="s">
        <v>3127</v>
      </c>
      <c r="G256" s="267" t="s">
        <v>3169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291</v>
      </c>
      <c r="C257" s="265">
        <v>322</v>
      </c>
      <c r="D257" s="265" t="s">
        <v>267</v>
      </c>
      <c r="E257" s="266" t="s">
        <v>100</v>
      </c>
      <c r="F257" s="126" t="s">
        <v>3127</v>
      </c>
      <c r="G257" s="267" t="s">
        <v>3169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291</v>
      </c>
      <c r="C258" s="265">
        <v>322</v>
      </c>
      <c r="D258" s="265" t="s">
        <v>156</v>
      </c>
      <c r="E258" s="266" t="s">
        <v>3188</v>
      </c>
      <c r="F258" s="126" t="s">
        <v>3127</v>
      </c>
      <c r="G258" s="267" t="s">
        <v>3169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291</v>
      </c>
      <c r="C259" s="265">
        <v>221</v>
      </c>
      <c r="D259" s="265" t="s">
        <v>193</v>
      </c>
      <c r="E259" s="266" t="s">
        <v>3189</v>
      </c>
      <c r="F259" s="126" t="s">
        <v>3127</v>
      </c>
      <c r="G259" s="267" t="s">
        <v>3169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291</v>
      </c>
      <c r="C260" s="265">
        <v>221</v>
      </c>
      <c r="D260" s="265" t="s">
        <v>3190</v>
      </c>
      <c r="E260" s="266" t="s">
        <v>3191</v>
      </c>
      <c r="F260" s="126" t="s">
        <v>3127</v>
      </c>
      <c r="G260" s="267" t="s">
        <v>3169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291</v>
      </c>
      <c r="C261" s="265">
        <v>221</v>
      </c>
      <c r="D261" s="265" t="s">
        <v>3192</v>
      </c>
      <c r="E261" s="266" t="s">
        <v>3193</v>
      </c>
      <c r="F261" s="126" t="s">
        <v>3127</v>
      </c>
      <c r="G261" s="267" t="s">
        <v>3169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291</v>
      </c>
      <c r="C262" s="265">
        <v>221</v>
      </c>
      <c r="D262" s="265" t="s">
        <v>29</v>
      </c>
      <c r="E262" s="266" t="s">
        <v>3194</v>
      </c>
      <c r="F262" s="126" t="s">
        <v>3130</v>
      </c>
      <c r="G262" s="267" t="s">
        <v>554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291</v>
      </c>
      <c r="C263" s="265">
        <v>221</v>
      </c>
      <c r="D263" s="265" t="s">
        <v>191</v>
      </c>
      <c r="E263" s="266" t="s">
        <v>3195</v>
      </c>
      <c r="F263" s="126" t="s">
        <v>3130</v>
      </c>
      <c r="G263" s="267" t="s">
        <v>554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291</v>
      </c>
      <c r="C264" s="265">
        <v>2</v>
      </c>
      <c r="D264" s="265" t="s">
        <v>202</v>
      </c>
      <c r="E264" s="266" t="s">
        <v>3196</v>
      </c>
      <c r="F264" s="126" t="s">
        <v>3130</v>
      </c>
      <c r="G264" s="267" t="s">
        <v>554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291</v>
      </c>
      <c r="C265" s="265">
        <v>44</v>
      </c>
      <c r="D265" s="265" t="s">
        <v>183</v>
      </c>
      <c r="E265" s="266" t="s">
        <v>3197</v>
      </c>
      <c r="F265" s="126" t="s">
        <v>3127</v>
      </c>
      <c r="G265" s="267" t="s">
        <v>554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291</v>
      </c>
      <c r="C266" s="265">
        <v>62</v>
      </c>
      <c r="D266" s="265" t="s">
        <v>18</v>
      </c>
      <c r="E266" s="266" t="s">
        <v>3198</v>
      </c>
      <c r="F266" s="126" t="s">
        <v>3127</v>
      </c>
      <c r="G266" s="267" t="s">
        <v>554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291</v>
      </c>
      <c r="C267" s="265">
        <v>62</v>
      </c>
      <c r="D267" s="265" t="s">
        <v>3199</v>
      </c>
      <c r="E267" s="266" t="s">
        <v>100</v>
      </c>
      <c r="F267" s="126" t="s">
        <v>3127</v>
      </c>
      <c r="G267" s="267" t="s">
        <v>554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291</v>
      </c>
      <c r="C268" s="265">
        <v>63</v>
      </c>
      <c r="D268" s="265" t="s">
        <v>183</v>
      </c>
      <c r="E268" s="266" t="s">
        <v>3200</v>
      </c>
      <c r="F268" s="126" t="s">
        <v>3127</v>
      </c>
      <c r="G268" s="267" t="s">
        <v>554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291</v>
      </c>
      <c r="C269" s="265">
        <v>16</v>
      </c>
      <c r="D269" s="265" t="s">
        <v>130</v>
      </c>
      <c r="E269" s="266" t="s">
        <v>3201</v>
      </c>
      <c r="F269" s="126" t="s">
        <v>3127</v>
      </c>
      <c r="G269" s="267" t="s">
        <v>554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291</v>
      </c>
      <c r="C270" s="265">
        <v>16</v>
      </c>
      <c r="D270" s="265" t="s">
        <v>3202</v>
      </c>
      <c r="E270" s="266" t="s">
        <v>3203</v>
      </c>
      <c r="F270" s="126" t="s">
        <v>3127</v>
      </c>
      <c r="G270" s="267" t="s">
        <v>554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291</v>
      </c>
      <c r="C271" s="265">
        <v>36</v>
      </c>
      <c r="D271" s="265" t="s">
        <v>1369</v>
      </c>
      <c r="E271" s="266" t="s">
        <v>3204</v>
      </c>
      <c r="F271" s="126" t="s">
        <v>3127</v>
      </c>
      <c r="G271" s="267" t="s">
        <v>554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291</v>
      </c>
      <c r="C272" s="265">
        <v>8</v>
      </c>
      <c r="D272" s="265" t="s">
        <v>3205</v>
      </c>
      <c r="E272" s="266" t="s">
        <v>3206</v>
      </c>
      <c r="F272" s="126" t="s">
        <v>3127</v>
      </c>
      <c r="G272" s="267" t="s">
        <v>554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291</v>
      </c>
      <c r="C273" s="265">
        <v>8</v>
      </c>
      <c r="D273" s="265" t="s">
        <v>18</v>
      </c>
      <c r="E273" s="266" t="s">
        <v>3207</v>
      </c>
      <c r="F273" s="126" t="s">
        <v>3127</v>
      </c>
      <c r="G273" s="267" t="s">
        <v>554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291</v>
      </c>
      <c r="C274" s="265">
        <v>31</v>
      </c>
      <c r="D274" s="265" t="s">
        <v>826</v>
      </c>
      <c r="E274" s="266" t="s">
        <v>3208</v>
      </c>
      <c r="F274" s="126" t="s">
        <v>3127</v>
      </c>
      <c r="G274" s="267" t="s">
        <v>554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291</v>
      </c>
      <c r="C275" s="265">
        <v>31</v>
      </c>
      <c r="D275" s="266" t="s">
        <v>183</v>
      </c>
      <c r="E275" s="266" t="s">
        <v>3209</v>
      </c>
      <c r="F275" s="126" t="s">
        <v>3127</v>
      </c>
      <c r="G275" s="267" t="s">
        <v>554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291</v>
      </c>
      <c r="C276" s="265">
        <v>45</v>
      </c>
      <c r="D276" s="265" t="s">
        <v>123</v>
      </c>
      <c r="E276" s="266" t="s">
        <v>3210</v>
      </c>
      <c r="F276" s="126" t="s">
        <v>3127</v>
      </c>
      <c r="G276" s="267" t="s">
        <v>554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291</v>
      </c>
      <c r="C277" s="265">
        <v>45</v>
      </c>
      <c r="D277" s="265" t="s">
        <v>312</v>
      </c>
      <c r="E277" s="266" t="s">
        <v>3211</v>
      </c>
      <c r="F277" s="126" t="s">
        <v>3127</v>
      </c>
      <c r="G277" s="267" t="s">
        <v>554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291</v>
      </c>
      <c r="C278" s="265">
        <v>45</v>
      </c>
      <c r="D278" s="265" t="s">
        <v>131</v>
      </c>
      <c r="E278" s="266" t="s">
        <v>3212</v>
      </c>
      <c r="F278" s="126" t="s">
        <v>3127</v>
      </c>
      <c r="G278" s="267" t="s">
        <v>554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3213</v>
      </c>
      <c r="C279" s="116" t="s">
        <v>3214</v>
      </c>
      <c r="D279" s="116" t="s">
        <v>3215</v>
      </c>
      <c r="E279" s="116" t="s">
        <v>3216</v>
      </c>
      <c r="F279" s="126" t="s">
        <v>3133</v>
      </c>
      <c r="G279" s="267" t="s">
        <v>3169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3213</v>
      </c>
      <c r="C280" s="116" t="s">
        <v>3217</v>
      </c>
      <c r="D280" s="147" t="s">
        <v>3218</v>
      </c>
      <c r="E280" s="148" t="s">
        <v>3219</v>
      </c>
      <c r="F280" s="126" t="s">
        <v>3133</v>
      </c>
      <c r="G280" s="267" t="s">
        <v>3169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3213</v>
      </c>
      <c r="C281" s="116" t="s">
        <v>3217</v>
      </c>
      <c r="D281" s="147" t="s">
        <v>3220</v>
      </c>
      <c r="E281" s="148" t="s">
        <v>3221</v>
      </c>
      <c r="F281" s="126" t="s">
        <v>3133</v>
      </c>
      <c r="G281" s="267" t="s">
        <v>554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3213</v>
      </c>
      <c r="C282" s="116" t="s">
        <v>3214</v>
      </c>
      <c r="D282" s="147" t="s">
        <v>3222</v>
      </c>
      <c r="E282" s="147" t="s">
        <v>3223</v>
      </c>
      <c r="F282" s="126" t="s">
        <v>3133</v>
      </c>
      <c r="G282" s="267" t="s">
        <v>3169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3213</v>
      </c>
      <c r="C283" s="116" t="s">
        <v>3214</v>
      </c>
      <c r="D283" s="116" t="s">
        <v>436</v>
      </c>
      <c r="E283" s="116" t="s">
        <v>3224</v>
      </c>
      <c r="F283" s="126" t="s">
        <v>3133</v>
      </c>
      <c r="G283" s="267" t="s">
        <v>3169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3213</v>
      </c>
      <c r="C284" s="116" t="s">
        <v>3214</v>
      </c>
      <c r="D284" s="116" t="s">
        <v>3225</v>
      </c>
      <c r="E284" s="116" t="s">
        <v>3226</v>
      </c>
      <c r="F284" s="126" t="s">
        <v>3133</v>
      </c>
      <c r="G284" s="270" t="s">
        <v>554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3213</v>
      </c>
      <c r="C285" s="116" t="s">
        <v>3217</v>
      </c>
      <c r="D285" s="116" t="s">
        <v>1882</v>
      </c>
      <c r="E285" s="116">
        <v>1</v>
      </c>
      <c r="F285" s="126" t="s">
        <v>3133</v>
      </c>
      <c r="G285" s="270" t="s">
        <v>554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3213</v>
      </c>
      <c r="C286" s="116" t="s">
        <v>3214</v>
      </c>
      <c r="D286" s="116" t="s">
        <v>3227</v>
      </c>
      <c r="E286" s="116" t="s">
        <v>3228</v>
      </c>
      <c r="F286" s="126" t="s">
        <v>3133</v>
      </c>
      <c r="G286" s="270" t="s">
        <v>554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3213</v>
      </c>
      <c r="C287" s="116" t="s">
        <v>3217</v>
      </c>
      <c r="D287" s="116" t="s">
        <v>3229</v>
      </c>
      <c r="E287" s="116" t="s">
        <v>3230</v>
      </c>
      <c r="F287" s="126" t="s">
        <v>3133</v>
      </c>
      <c r="G287" s="270" t="s">
        <v>554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3213</v>
      </c>
      <c r="C288" s="116" t="s">
        <v>3217</v>
      </c>
      <c r="D288" s="116" t="s">
        <v>3231</v>
      </c>
      <c r="E288" s="116" t="s">
        <v>3232</v>
      </c>
      <c r="F288" s="126" t="s">
        <v>3133</v>
      </c>
      <c r="G288" s="270" t="s">
        <v>554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3213</v>
      </c>
      <c r="C289" s="116" t="s">
        <v>3214</v>
      </c>
      <c r="D289" s="116" t="s">
        <v>505</v>
      </c>
      <c r="E289" s="116" t="s">
        <v>3233</v>
      </c>
      <c r="F289" s="126" t="s">
        <v>3133</v>
      </c>
      <c r="G289" s="270" t="s">
        <v>554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3213</v>
      </c>
      <c r="C290" s="116" t="s">
        <v>3214</v>
      </c>
      <c r="D290" s="116" t="s">
        <v>3234</v>
      </c>
      <c r="E290" s="116" t="s">
        <v>3235</v>
      </c>
      <c r="F290" s="126" t="s">
        <v>3133</v>
      </c>
      <c r="G290" s="270" t="s">
        <v>554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3213</v>
      </c>
      <c r="C291" s="116" t="s">
        <v>3217</v>
      </c>
      <c r="D291" s="116" t="s">
        <v>3236</v>
      </c>
      <c r="E291" s="116" t="s">
        <v>3237</v>
      </c>
      <c r="F291" s="126" t="s">
        <v>3133</v>
      </c>
      <c r="G291" s="270" t="s">
        <v>554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3213</v>
      </c>
      <c r="C292" s="116" t="s">
        <v>3214</v>
      </c>
      <c r="D292" s="116" t="s">
        <v>3238</v>
      </c>
      <c r="E292" s="116" t="s">
        <v>3239</v>
      </c>
      <c r="F292" s="126" t="s">
        <v>3133</v>
      </c>
      <c r="G292" s="270" t="s">
        <v>554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3213</v>
      </c>
      <c r="C293" s="116" t="s">
        <v>3214</v>
      </c>
      <c r="D293" s="116" t="s">
        <v>3240</v>
      </c>
      <c r="E293" s="116" t="s">
        <v>330</v>
      </c>
      <c r="F293" s="126" t="s">
        <v>3133</v>
      </c>
      <c r="G293" s="270" t="s">
        <v>555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3213</v>
      </c>
      <c r="C294" s="116" t="s">
        <v>3217</v>
      </c>
      <c r="D294" s="116" t="s">
        <v>391</v>
      </c>
      <c r="E294" s="116" t="s">
        <v>3241</v>
      </c>
      <c r="F294" s="126" t="s">
        <v>3133</v>
      </c>
      <c r="G294" s="270" t="s">
        <v>555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3213</v>
      </c>
      <c r="C295" s="116" t="s">
        <v>3242</v>
      </c>
      <c r="D295" s="116" t="s">
        <v>3243</v>
      </c>
      <c r="E295" s="116" t="s">
        <v>3235</v>
      </c>
      <c r="F295" s="126" t="s">
        <v>3133</v>
      </c>
      <c r="G295" s="270" t="s">
        <v>555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3213</v>
      </c>
      <c r="C296" s="116" t="s">
        <v>3244</v>
      </c>
      <c r="D296" s="116" t="s">
        <v>3245</v>
      </c>
      <c r="E296" s="116" t="s">
        <v>3246</v>
      </c>
      <c r="F296" s="126" t="s">
        <v>3133</v>
      </c>
      <c r="G296" s="270" t="s">
        <v>555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3213</v>
      </c>
      <c r="C297" s="116" t="s">
        <v>3217</v>
      </c>
      <c r="D297" s="116" t="s">
        <v>1879</v>
      </c>
      <c r="E297" s="116" t="s">
        <v>3247</v>
      </c>
      <c r="F297" s="126" t="s">
        <v>3248</v>
      </c>
      <c r="G297" s="270" t="s">
        <v>555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321</v>
      </c>
      <c r="C298" s="271">
        <v>278</v>
      </c>
      <c r="D298" s="271" t="s">
        <v>16</v>
      </c>
      <c r="E298" s="267" t="s">
        <v>3249</v>
      </c>
      <c r="F298" s="126" t="s">
        <v>3248</v>
      </c>
      <c r="G298" s="267" t="s">
        <v>3169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321</v>
      </c>
      <c r="C299" s="271">
        <v>278</v>
      </c>
      <c r="D299" s="271" t="s">
        <v>19</v>
      </c>
      <c r="E299" s="267" t="s">
        <v>3250</v>
      </c>
      <c r="F299" s="126" t="s">
        <v>3248</v>
      </c>
      <c r="G299" s="267" t="s">
        <v>3169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321</v>
      </c>
      <c r="C300" s="271" t="s">
        <v>3251</v>
      </c>
      <c r="D300" s="271" t="s">
        <v>115</v>
      </c>
      <c r="E300" s="267" t="s">
        <v>3252</v>
      </c>
      <c r="F300" s="126" t="s">
        <v>3248</v>
      </c>
      <c r="G300" s="267" t="s">
        <v>3169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321</v>
      </c>
      <c r="C301" s="271" t="s">
        <v>3251</v>
      </c>
      <c r="D301" s="271" t="s">
        <v>91</v>
      </c>
      <c r="E301" s="267" t="s">
        <v>3253</v>
      </c>
      <c r="F301" s="126" t="s">
        <v>3248</v>
      </c>
      <c r="G301" s="267" t="s">
        <v>554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321</v>
      </c>
      <c r="C302" s="271">
        <v>283</v>
      </c>
      <c r="D302" s="271" t="s">
        <v>115</v>
      </c>
      <c r="E302" s="267" t="s">
        <v>3254</v>
      </c>
      <c r="F302" s="126" t="s">
        <v>3248</v>
      </c>
      <c r="G302" s="267" t="s">
        <v>555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321</v>
      </c>
      <c r="C303" s="271">
        <v>283</v>
      </c>
      <c r="D303" s="271" t="s">
        <v>16</v>
      </c>
      <c r="E303" s="267" t="s">
        <v>3255</v>
      </c>
      <c r="F303" s="126" t="s">
        <v>3248</v>
      </c>
      <c r="G303" s="267" t="s">
        <v>554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321</v>
      </c>
      <c r="C304" s="271">
        <v>283</v>
      </c>
      <c r="D304" s="271" t="s">
        <v>91</v>
      </c>
      <c r="E304" s="267" t="s">
        <v>3256</v>
      </c>
      <c r="F304" s="126" t="s">
        <v>3257</v>
      </c>
      <c r="G304" s="267" t="s">
        <v>3169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321</v>
      </c>
      <c r="C305" s="271">
        <v>283</v>
      </c>
      <c r="D305" s="271" t="s">
        <v>65</v>
      </c>
      <c r="E305" s="267" t="s">
        <v>3258</v>
      </c>
      <c r="F305" s="126" t="s">
        <v>3248</v>
      </c>
      <c r="G305" s="267" t="s">
        <v>3169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292</v>
      </c>
      <c r="C306" s="120">
        <v>4</v>
      </c>
      <c r="D306" s="120" t="s">
        <v>3259</v>
      </c>
      <c r="E306" s="272" t="s">
        <v>3260</v>
      </c>
      <c r="F306" s="126" t="s">
        <v>3130</v>
      </c>
      <c r="G306" s="267" t="s">
        <v>310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292</v>
      </c>
      <c r="C307" s="120">
        <v>22</v>
      </c>
      <c r="D307" s="120" t="s">
        <v>267</v>
      </c>
      <c r="E307" s="272" t="s">
        <v>3261</v>
      </c>
      <c r="F307" s="126" t="s">
        <v>3130</v>
      </c>
      <c r="G307" s="267" t="s">
        <v>310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292</v>
      </c>
      <c r="C308" s="120">
        <v>37</v>
      </c>
      <c r="D308" s="120" t="s">
        <v>270</v>
      </c>
      <c r="E308" s="272" t="s">
        <v>3262</v>
      </c>
      <c r="F308" s="126" t="s">
        <v>3130</v>
      </c>
      <c r="G308" s="267" t="s">
        <v>310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292</v>
      </c>
      <c r="C309" s="120">
        <v>5</v>
      </c>
      <c r="D309" s="120" t="s">
        <v>143</v>
      </c>
      <c r="E309" s="272" t="s">
        <v>3263</v>
      </c>
      <c r="F309" s="126" t="s">
        <v>3130</v>
      </c>
      <c r="G309" s="267" t="s">
        <v>310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292</v>
      </c>
      <c r="C310" s="120">
        <v>12</v>
      </c>
      <c r="D310" s="120" t="s">
        <v>143</v>
      </c>
      <c r="E310" s="272">
        <v>63</v>
      </c>
      <c r="F310" s="126" t="s">
        <v>3130</v>
      </c>
      <c r="G310" s="267" t="s">
        <v>310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292</v>
      </c>
      <c r="C311" s="120">
        <v>4</v>
      </c>
      <c r="D311" s="120" t="s">
        <v>193</v>
      </c>
      <c r="E311" s="272" t="s">
        <v>3264</v>
      </c>
      <c r="F311" s="126" t="s">
        <v>3127</v>
      </c>
      <c r="G311" s="267" t="s">
        <v>310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292</v>
      </c>
      <c r="C312" s="120">
        <v>12</v>
      </c>
      <c r="D312" s="120" t="s">
        <v>178</v>
      </c>
      <c r="E312" s="272" t="s">
        <v>3265</v>
      </c>
      <c r="F312" s="126" t="s">
        <v>3127</v>
      </c>
      <c r="G312" s="267" t="s">
        <v>310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292</v>
      </c>
      <c r="C313" s="120">
        <v>14</v>
      </c>
      <c r="D313" s="120" t="s">
        <v>128</v>
      </c>
      <c r="E313" s="272" t="s">
        <v>3266</v>
      </c>
      <c r="F313" s="126" t="s">
        <v>3127</v>
      </c>
      <c r="G313" s="267" t="s">
        <v>310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292</v>
      </c>
      <c r="C314" s="120">
        <v>31</v>
      </c>
      <c r="D314" s="120" t="s">
        <v>128</v>
      </c>
      <c r="E314" s="272" t="s">
        <v>3267</v>
      </c>
      <c r="F314" s="126" t="s">
        <v>3127</v>
      </c>
      <c r="G314" s="267" t="s">
        <v>310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292</v>
      </c>
      <c r="C315" s="120">
        <v>12</v>
      </c>
      <c r="D315" s="120" t="s">
        <v>261</v>
      </c>
      <c r="E315" s="272" t="s">
        <v>3268</v>
      </c>
      <c r="F315" s="126" t="s">
        <v>3127</v>
      </c>
      <c r="G315" s="267" t="s">
        <v>310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292</v>
      </c>
      <c r="C316" s="120">
        <v>32</v>
      </c>
      <c r="D316" s="120" t="s">
        <v>261</v>
      </c>
      <c r="E316" s="272" t="s">
        <v>3269</v>
      </c>
      <c r="F316" s="126" t="s">
        <v>3127</v>
      </c>
      <c r="G316" s="267" t="s">
        <v>310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292</v>
      </c>
      <c r="C317" s="120">
        <v>12</v>
      </c>
      <c r="D317" s="120" t="s">
        <v>3270</v>
      </c>
      <c r="E317" s="272" t="s">
        <v>3271</v>
      </c>
      <c r="F317" s="126" t="s">
        <v>3127</v>
      </c>
      <c r="G317" s="267" t="s">
        <v>310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292</v>
      </c>
      <c r="C318" s="120">
        <v>17</v>
      </c>
      <c r="D318" s="120" t="s">
        <v>110</v>
      </c>
      <c r="E318" s="272" t="s">
        <v>3272</v>
      </c>
      <c r="F318" s="126" t="s">
        <v>3273</v>
      </c>
      <c r="G318" s="267" t="s">
        <v>310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292</v>
      </c>
      <c r="C319" s="120">
        <v>3</v>
      </c>
      <c r="D319" s="120" t="s">
        <v>129</v>
      </c>
      <c r="E319" s="272" t="s">
        <v>3274</v>
      </c>
      <c r="F319" s="126" t="s">
        <v>3273</v>
      </c>
      <c r="G319" s="267" t="s">
        <v>310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292</v>
      </c>
      <c r="C320" s="120">
        <v>31</v>
      </c>
      <c r="D320" s="120" t="s">
        <v>258</v>
      </c>
      <c r="E320" s="272" t="s">
        <v>3275</v>
      </c>
      <c r="F320" s="126" t="s">
        <v>3273</v>
      </c>
      <c r="G320" s="267" t="s">
        <v>310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292</v>
      </c>
      <c r="C321" s="120">
        <v>5</v>
      </c>
      <c r="D321" s="120" t="s">
        <v>558</v>
      </c>
      <c r="E321" s="272" t="s">
        <v>3276</v>
      </c>
      <c r="F321" s="126" t="s">
        <v>3273</v>
      </c>
      <c r="G321" s="267" t="s">
        <v>310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262</v>
      </c>
      <c r="C322" s="120">
        <v>206</v>
      </c>
      <c r="D322" s="120" t="s">
        <v>110</v>
      </c>
      <c r="E322" s="272" t="s">
        <v>3277</v>
      </c>
      <c r="F322" s="126" t="s">
        <v>3248</v>
      </c>
      <c r="G322" s="273" t="s">
        <v>554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262</v>
      </c>
      <c r="C323" s="120">
        <v>206</v>
      </c>
      <c r="D323" s="120" t="s">
        <v>3278</v>
      </c>
      <c r="E323" s="272" t="s">
        <v>3279</v>
      </c>
      <c r="F323" s="126" t="s">
        <v>3248</v>
      </c>
      <c r="G323" s="273" t="s">
        <v>554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262</v>
      </c>
      <c r="C324" s="120">
        <v>201</v>
      </c>
      <c r="D324" s="120" t="s">
        <v>3164</v>
      </c>
      <c r="E324" s="272" t="s">
        <v>3280</v>
      </c>
      <c r="F324" s="126" t="s">
        <v>3248</v>
      </c>
      <c r="G324" s="273" t="s">
        <v>554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262</v>
      </c>
      <c r="C325" s="120">
        <v>204</v>
      </c>
      <c r="D325" s="120" t="s">
        <v>3164</v>
      </c>
      <c r="E325" s="272" t="s">
        <v>3281</v>
      </c>
      <c r="F325" s="126" t="s">
        <v>3248</v>
      </c>
      <c r="G325" s="273" t="s">
        <v>554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262</v>
      </c>
      <c r="C326" s="120">
        <v>210</v>
      </c>
      <c r="D326" s="120" t="s">
        <v>3278</v>
      </c>
      <c r="E326" s="272" t="s">
        <v>3282</v>
      </c>
      <c r="F326" s="126" t="s">
        <v>3248</v>
      </c>
      <c r="G326" s="273" t="s">
        <v>554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262</v>
      </c>
      <c r="C327" s="120">
        <v>210</v>
      </c>
      <c r="D327" s="120" t="s">
        <v>467</v>
      </c>
      <c r="E327" s="272" t="s">
        <v>3283</v>
      </c>
      <c r="F327" s="126" t="s">
        <v>3248</v>
      </c>
      <c r="G327" s="273" t="s">
        <v>554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262</v>
      </c>
      <c r="C328" s="120">
        <v>210</v>
      </c>
      <c r="D328" s="120" t="s">
        <v>110</v>
      </c>
      <c r="E328" s="272" t="s">
        <v>100</v>
      </c>
      <c r="F328" s="126" t="s">
        <v>3248</v>
      </c>
      <c r="G328" s="273" t="s">
        <v>554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262</v>
      </c>
      <c r="C329" s="120">
        <v>211</v>
      </c>
      <c r="D329" s="120" t="s">
        <v>29</v>
      </c>
      <c r="E329" s="272" t="s">
        <v>3284</v>
      </c>
      <c r="F329" s="126" t="s">
        <v>3248</v>
      </c>
      <c r="G329" s="267" t="s">
        <v>3169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262</v>
      </c>
      <c r="C330" s="120">
        <v>211</v>
      </c>
      <c r="D330" s="120" t="s">
        <v>286</v>
      </c>
      <c r="E330" s="272" t="s">
        <v>3285</v>
      </c>
      <c r="F330" s="126" t="s">
        <v>3248</v>
      </c>
      <c r="G330" s="267" t="s">
        <v>3169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262</v>
      </c>
      <c r="C331" s="120">
        <v>225</v>
      </c>
      <c r="D331" s="120" t="s">
        <v>116</v>
      </c>
      <c r="E331" s="272" t="s">
        <v>3286</v>
      </c>
      <c r="F331" s="126" t="s">
        <v>3248</v>
      </c>
      <c r="G331" s="267" t="s">
        <v>3169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262</v>
      </c>
      <c r="C332" s="120">
        <v>237</v>
      </c>
      <c r="D332" s="120" t="s">
        <v>331</v>
      </c>
      <c r="E332" s="272" t="s">
        <v>3287</v>
      </c>
      <c r="F332" s="126" t="s">
        <v>3248</v>
      </c>
      <c r="G332" s="267" t="s">
        <v>3169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262</v>
      </c>
      <c r="C333" s="120">
        <v>237</v>
      </c>
      <c r="D333" s="120" t="s">
        <v>467</v>
      </c>
      <c r="E333" s="272" t="s">
        <v>3288</v>
      </c>
      <c r="F333" s="126" t="s">
        <v>3248</v>
      </c>
      <c r="G333" s="267" t="s">
        <v>3169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262</v>
      </c>
      <c r="C334" s="120">
        <v>237</v>
      </c>
      <c r="D334" s="120" t="s">
        <v>189</v>
      </c>
      <c r="E334" s="272" t="s">
        <v>3289</v>
      </c>
      <c r="F334" s="126" t="s">
        <v>3248</v>
      </c>
      <c r="G334" s="267" t="s">
        <v>3169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262</v>
      </c>
      <c r="C335" s="120">
        <v>238</v>
      </c>
      <c r="D335" s="120" t="s">
        <v>289</v>
      </c>
      <c r="E335" s="272" t="s">
        <v>3290</v>
      </c>
      <c r="F335" s="126" t="s">
        <v>3248</v>
      </c>
      <c r="G335" s="273" t="s">
        <v>555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262</v>
      </c>
      <c r="C336" s="120">
        <v>302</v>
      </c>
      <c r="D336" s="120" t="s">
        <v>3278</v>
      </c>
      <c r="E336" s="272" t="s">
        <v>3291</v>
      </c>
      <c r="F336" s="126" t="s">
        <v>3248</v>
      </c>
      <c r="G336" s="273" t="s">
        <v>555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262</v>
      </c>
      <c r="C337" s="120">
        <v>303</v>
      </c>
      <c r="D337" s="120" t="s">
        <v>65</v>
      </c>
      <c r="E337" s="272" t="s">
        <v>3292</v>
      </c>
      <c r="F337" s="126" t="s">
        <v>3248</v>
      </c>
      <c r="G337" s="273" t="s">
        <v>555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262</v>
      </c>
      <c r="C338" s="120">
        <v>308</v>
      </c>
      <c r="D338" s="120" t="s">
        <v>3054</v>
      </c>
      <c r="E338" s="272" t="s">
        <v>3293</v>
      </c>
      <c r="F338" s="126" t="s">
        <v>3248</v>
      </c>
      <c r="G338" s="273" t="s">
        <v>555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262</v>
      </c>
      <c r="C339" s="120">
        <v>308</v>
      </c>
      <c r="D339" s="120" t="s">
        <v>406</v>
      </c>
      <c r="E339" s="272" t="s">
        <v>98</v>
      </c>
      <c r="F339" s="126" t="s">
        <v>3248</v>
      </c>
      <c r="G339" s="273" t="s">
        <v>555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262</v>
      </c>
      <c r="C340" s="120">
        <v>329</v>
      </c>
      <c r="D340" s="120" t="s">
        <v>467</v>
      </c>
      <c r="E340" s="272" t="s">
        <v>3294</v>
      </c>
      <c r="F340" s="126" t="s">
        <v>3248</v>
      </c>
      <c r="G340" s="273" t="s">
        <v>555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92</v>
      </c>
      <c r="B341" s="596" t="s">
        <v>107</v>
      </c>
      <c r="C341" s="597"/>
      <c r="D341" s="597"/>
      <c r="E341" s="597"/>
      <c r="F341" s="597"/>
      <c r="G341" s="598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210</v>
      </c>
      <c r="C342" s="108" t="s">
        <v>2967</v>
      </c>
      <c r="D342" s="245" t="s">
        <v>2968</v>
      </c>
      <c r="E342" s="256" t="s">
        <v>2969</v>
      </c>
      <c r="F342" s="246" t="s">
        <v>2970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210</v>
      </c>
      <c r="C343" s="108" t="s">
        <v>332</v>
      </c>
      <c r="D343" s="259" t="s">
        <v>2971</v>
      </c>
      <c r="E343" s="256" t="s">
        <v>2972</v>
      </c>
      <c r="F343" s="246" t="s">
        <v>2970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210</v>
      </c>
      <c r="C344" s="108" t="s">
        <v>263</v>
      </c>
      <c r="D344" s="259" t="s">
        <v>333</v>
      </c>
      <c r="E344" s="256" t="s">
        <v>73</v>
      </c>
      <c r="F344" s="246" t="s">
        <v>2970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210</v>
      </c>
      <c r="C345" s="108" t="s">
        <v>529</v>
      </c>
      <c r="D345" s="259" t="s">
        <v>2973</v>
      </c>
      <c r="E345" s="256" t="s">
        <v>2974</v>
      </c>
      <c r="F345" s="246" t="s">
        <v>2970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210</v>
      </c>
      <c r="C346" s="108" t="s">
        <v>407</v>
      </c>
      <c r="D346" s="259" t="s">
        <v>324</v>
      </c>
      <c r="E346" s="256" t="s">
        <v>2975</v>
      </c>
      <c r="F346" s="246" t="s">
        <v>2970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210</v>
      </c>
      <c r="C347" s="108" t="s">
        <v>2976</v>
      </c>
      <c r="D347" s="259" t="s">
        <v>133</v>
      </c>
      <c r="E347" s="256" t="s">
        <v>2977</v>
      </c>
      <c r="F347" s="246" t="s">
        <v>2970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210</v>
      </c>
      <c r="C348" s="108" t="s">
        <v>559</v>
      </c>
      <c r="D348" s="259" t="s">
        <v>2978</v>
      </c>
      <c r="E348" s="256" t="s">
        <v>2979</v>
      </c>
      <c r="F348" s="246" t="s">
        <v>2970</v>
      </c>
      <c r="G348" s="260" t="s">
        <v>132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210</v>
      </c>
      <c r="C349" s="108" t="s">
        <v>2980</v>
      </c>
      <c r="D349" s="259" t="s">
        <v>2981</v>
      </c>
      <c r="E349" s="256" t="s">
        <v>2982</v>
      </c>
      <c r="F349" s="246" t="s">
        <v>2970</v>
      </c>
      <c r="G349" s="260" t="s">
        <v>132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210</v>
      </c>
      <c r="C350" s="108" t="s">
        <v>2980</v>
      </c>
      <c r="D350" s="259" t="s">
        <v>2981</v>
      </c>
      <c r="E350" s="256" t="s">
        <v>2983</v>
      </c>
      <c r="F350" s="246" t="s">
        <v>2970</v>
      </c>
      <c r="G350" s="260" t="s">
        <v>162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210</v>
      </c>
      <c r="C351" s="108" t="s">
        <v>2984</v>
      </c>
      <c r="D351" s="259" t="s">
        <v>193</v>
      </c>
      <c r="E351" s="256" t="s">
        <v>2985</v>
      </c>
      <c r="F351" s="246" t="s">
        <v>2970</v>
      </c>
      <c r="G351" s="260" t="s">
        <v>162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210</v>
      </c>
      <c r="C352" s="108" t="s">
        <v>559</v>
      </c>
      <c r="D352" s="259" t="s">
        <v>158</v>
      </c>
      <c r="E352" s="256" t="s">
        <v>2986</v>
      </c>
      <c r="F352" s="246" t="s">
        <v>2970</v>
      </c>
      <c r="G352" s="260" t="s">
        <v>162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210</v>
      </c>
      <c r="C353" s="108" t="s">
        <v>561</v>
      </c>
      <c r="D353" s="259" t="s">
        <v>1657</v>
      </c>
      <c r="E353" s="256" t="s">
        <v>2987</v>
      </c>
      <c r="F353" s="246" t="s">
        <v>2970</v>
      </c>
      <c r="G353" s="260" t="s">
        <v>162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210</v>
      </c>
      <c r="C354" s="108" t="s">
        <v>561</v>
      </c>
      <c r="D354" s="259" t="s">
        <v>1657</v>
      </c>
      <c r="E354" s="256" t="s">
        <v>2988</v>
      </c>
      <c r="F354" s="246" t="s">
        <v>2970</v>
      </c>
      <c r="G354" s="260" t="s">
        <v>90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210</v>
      </c>
      <c r="C355" s="108" t="s">
        <v>2989</v>
      </c>
      <c r="D355" s="259" t="s">
        <v>2990</v>
      </c>
      <c r="E355" s="256" t="s">
        <v>2991</v>
      </c>
      <c r="F355" s="246" t="s">
        <v>2970</v>
      </c>
      <c r="G355" s="260" t="s">
        <v>90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210</v>
      </c>
      <c r="C356" s="108" t="s">
        <v>264</v>
      </c>
      <c r="D356" s="259" t="s">
        <v>2992</v>
      </c>
      <c r="E356" s="256" t="s">
        <v>2993</v>
      </c>
      <c r="F356" s="246" t="s">
        <v>2970</v>
      </c>
      <c r="G356" s="260" t="s">
        <v>2994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210</v>
      </c>
      <c r="C357" s="108" t="s">
        <v>2995</v>
      </c>
      <c r="D357" s="259" t="s">
        <v>562</v>
      </c>
      <c r="E357" s="256" t="s">
        <v>2996</v>
      </c>
      <c r="F357" s="246" t="s">
        <v>2970</v>
      </c>
      <c r="G357" s="260" t="s">
        <v>2994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2997</v>
      </c>
      <c r="C358" s="108" t="s">
        <v>356</v>
      </c>
      <c r="D358" s="259" t="s">
        <v>2998</v>
      </c>
      <c r="E358" s="256" t="s">
        <v>32</v>
      </c>
      <c r="F358" s="246" t="s">
        <v>2999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2997</v>
      </c>
      <c r="C359" s="108" t="s">
        <v>3000</v>
      </c>
      <c r="D359" s="259" t="s">
        <v>121</v>
      </c>
      <c r="E359" s="256" t="s">
        <v>3001</v>
      </c>
      <c r="F359" s="246" t="s">
        <v>2999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2997</v>
      </c>
      <c r="C360" s="108" t="s">
        <v>3000</v>
      </c>
      <c r="D360" s="259" t="s">
        <v>121</v>
      </c>
      <c r="E360" s="256" t="s">
        <v>230</v>
      </c>
      <c r="F360" s="246" t="s">
        <v>2999</v>
      </c>
      <c r="G360" s="260" t="s">
        <v>132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2997</v>
      </c>
      <c r="C361" s="108" t="s">
        <v>3002</v>
      </c>
      <c r="D361" s="259" t="s">
        <v>226</v>
      </c>
      <c r="E361" s="256" t="s">
        <v>3003</v>
      </c>
      <c r="F361" s="246" t="s">
        <v>2999</v>
      </c>
      <c r="G361" s="260" t="s">
        <v>132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2997</v>
      </c>
      <c r="C362" s="108" t="s">
        <v>3004</v>
      </c>
      <c r="D362" s="259" t="s">
        <v>171</v>
      </c>
      <c r="E362" s="256" t="s">
        <v>3005</v>
      </c>
      <c r="F362" s="246" t="s">
        <v>2999</v>
      </c>
      <c r="G362" s="260" t="s">
        <v>162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2997</v>
      </c>
      <c r="C363" s="108" t="s">
        <v>3000</v>
      </c>
      <c r="D363" s="259" t="s">
        <v>171</v>
      </c>
      <c r="E363" s="256" t="s">
        <v>3006</v>
      </c>
      <c r="F363" s="246" t="s">
        <v>2999</v>
      </c>
      <c r="G363" s="260" t="s">
        <v>90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2997</v>
      </c>
      <c r="C364" s="108" t="s">
        <v>356</v>
      </c>
      <c r="D364" s="259" t="s">
        <v>40</v>
      </c>
      <c r="E364" s="256" t="s">
        <v>3007</v>
      </c>
      <c r="F364" s="246" t="s">
        <v>2999</v>
      </c>
      <c r="G364" s="260" t="s">
        <v>90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2997</v>
      </c>
      <c r="C365" s="108" t="s">
        <v>3008</v>
      </c>
      <c r="D365" s="259" t="s">
        <v>40</v>
      </c>
      <c r="E365" s="256" t="s">
        <v>3009</v>
      </c>
      <c r="F365" s="246" t="s">
        <v>2999</v>
      </c>
      <c r="G365" s="260" t="s">
        <v>2994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3010</v>
      </c>
      <c r="C366" s="108" t="s">
        <v>3011</v>
      </c>
      <c r="D366" s="259" t="s">
        <v>40</v>
      </c>
      <c r="E366" s="256" t="s">
        <v>33</v>
      </c>
      <c r="F366" s="246" t="s">
        <v>2999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3010</v>
      </c>
      <c r="C367" s="108" t="s">
        <v>3011</v>
      </c>
      <c r="D367" s="259" t="s">
        <v>40</v>
      </c>
      <c r="E367" s="256" t="s">
        <v>149</v>
      </c>
      <c r="F367" s="246" t="s">
        <v>2999</v>
      </c>
      <c r="G367" s="260" t="s">
        <v>132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3010</v>
      </c>
      <c r="C368" s="108" t="s">
        <v>3011</v>
      </c>
      <c r="D368" s="259" t="s">
        <v>19</v>
      </c>
      <c r="E368" s="256" t="s">
        <v>112</v>
      </c>
      <c r="F368" s="246" t="s">
        <v>2999</v>
      </c>
      <c r="G368" s="260" t="s">
        <v>162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3010</v>
      </c>
      <c r="C369" s="108" t="s">
        <v>3011</v>
      </c>
      <c r="D369" s="259" t="s">
        <v>19</v>
      </c>
      <c r="E369" s="256" t="s">
        <v>114</v>
      </c>
      <c r="F369" s="246" t="s">
        <v>2999</v>
      </c>
      <c r="G369" s="260" t="s">
        <v>90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3012</v>
      </c>
      <c r="C370" s="108" t="s">
        <v>254</v>
      </c>
      <c r="D370" s="259" t="s">
        <v>280</v>
      </c>
      <c r="E370" s="256" t="s">
        <v>72</v>
      </c>
      <c r="F370" s="246" t="s">
        <v>2999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3012</v>
      </c>
      <c r="C371" s="108" t="s">
        <v>3013</v>
      </c>
      <c r="D371" s="259" t="s">
        <v>199</v>
      </c>
      <c r="E371" s="256" t="s">
        <v>3014</v>
      </c>
      <c r="F371" s="246" t="s">
        <v>2999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3012</v>
      </c>
      <c r="C372" s="108" t="s">
        <v>254</v>
      </c>
      <c r="D372" s="259" t="s">
        <v>3015</v>
      </c>
      <c r="E372" s="256" t="s">
        <v>3016</v>
      </c>
      <c r="F372" s="246" t="s">
        <v>2999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3012</v>
      </c>
      <c r="C373" s="108" t="s">
        <v>3013</v>
      </c>
      <c r="D373" s="259" t="s">
        <v>1657</v>
      </c>
      <c r="E373" s="256" t="s">
        <v>3017</v>
      </c>
      <c r="F373" s="246" t="s">
        <v>2999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3012</v>
      </c>
      <c r="C374" s="108" t="s">
        <v>253</v>
      </c>
      <c r="D374" s="259" t="s">
        <v>122</v>
      </c>
      <c r="E374" s="256" t="s">
        <v>3018</v>
      </c>
      <c r="F374" s="246" t="s">
        <v>2999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3012</v>
      </c>
      <c r="C375" s="108" t="s">
        <v>253</v>
      </c>
      <c r="D375" s="259" t="s">
        <v>3019</v>
      </c>
      <c r="E375" s="256" t="s">
        <v>3020</v>
      </c>
      <c r="F375" s="246" t="s">
        <v>2999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3012</v>
      </c>
      <c r="C376" s="108" t="s">
        <v>237</v>
      </c>
      <c r="D376" s="259" t="s">
        <v>121</v>
      </c>
      <c r="E376" s="256" t="s">
        <v>3021</v>
      </c>
      <c r="F376" s="246" t="s">
        <v>2999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3012</v>
      </c>
      <c r="C377" s="108" t="s">
        <v>3022</v>
      </c>
      <c r="D377" s="259" t="s">
        <v>3023</v>
      </c>
      <c r="E377" s="256" t="s">
        <v>408</v>
      </c>
      <c r="F377" s="246" t="s">
        <v>2999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3012</v>
      </c>
      <c r="C378" s="108" t="s">
        <v>3022</v>
      </c>
      <c r="D378" s="259" t="s">
        <v>3023</v>
      </c>
      <c r="E378" s="256" t="s">
        <v>70</v>
      </c>
      <c r="F378" s="246" t="s">
        <v>2999</v>
      </c>
      <c r="G378" s="260" t="s">
        <v>132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3012</v>
      </c>
      <c r="C379" s="108" t="s">
        <v>254</v>
      </c>
      <c r="D379" s="259" t="s">
        <v>6</v>
      </c>
      <c r="E379" s="256" t="s">
        <v>3024</v>
      </c>
      <c r="F379" s="246" t="s">
        <v>2999</v>
      </c>
      <c r="G379" s="260" t="s">
        <v>132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3012</v>
      </c>
      <c r="C380" s="108">
        <v>124.122</v>
      </c>
      <c r="D380" s="259" t="s">
        <v>113</v>
      </c>
      <c r="E380" s="256" t="s">
        <v>3025</v>
      </c>
      <c r="F380" s="246" t="s">
        <v>2999</v>
      </c>
      <c r="G380" s="260" t="s">
        <v>132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3012</v>
      </c>
      <c r="C381" s="108" t="s">
        <v>3026</v>
      </c>
      <c r="D381" s="259" t="s">
        <v>18</v>
      </c>
      <c r="E381" s="256" t="s">
        <v>3027</v>
      </c>
      <c r="F381" s="246" t="s">
        <v>2999</v>
      </c>
      <c r="G381" s="260" t="s">
        <v>132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3012</v>
      </c>
      <c r="C382" s="108">
        <v>119</v>
      </c>
      <c r="D382" s="259" t="s">
        <v>8</v>
      </c>
      <c r="E382" s="256" t="s">
        <v>3028</v>
      </c>
      <c r="F382" s="246" t="s">
        <v>2999</v>
      </c>
      <c r="G382" s="260" t="s">
        <v>132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3012</v>
      </c>
      <c r="C383" s="108">
        <v>126</v>
      </c>
      <c r="D383" s="259" t="s">
        <v>3029</v>
      </c>
      <c r="E383" s="256" t="s">
        <v>3030</v>
      </c>
      <c r="F383" s="246" t="s">
        <v>2999</v>
      </c>
      <c r="G383" s="260" t="s">
        <v>132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3012</v>
      </c>
      <c r="C384" s="108">
        <v>126</v>
      </c>
      <c r="D384" s="259" t="s">
        <v>3029</v>
      </c>
      <c r="E384" s="256" t="s">
        <v>3031</v>
      </c>
      <c r="F384" s="246" t="s">
        <v>2999</v>
      </c>
      <c r="G384" s="260" t="s">
        <v>162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3012</v>
      </c>
      <c r="C385" s="108" t="s">
        <v>3032</v>
      </c>
      <c r="D385" s="259" t="s">
        <v>7</v>
      </c>
      <c r="E385" s="256" t="s">
        <v>3033</v>
      </c>
      <c r="F385" s="246" t="s">
        <v>2999</v>
      </c>
      <c r="G385" s="260" t="s">
        <v>162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3012</v>
      </c>
      <c r="C386" s="108" t="s">
        <v>3034</v>
      </c>
      <c r="D386" s="259" t="s">
        <v>7</v>
      </c>
      <c r="E386" s="256" t="s">
        <v>3035</v>
      </c>
      <c r="F386" s="246" t="s">
        <v>2999</v>
      </c>
      <c r="G386" s="260" t="s">
        <v>90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3012</v>
      </c>
      <c r="C387" s="108">
        <v>120.182</v>
      </c>
      <c r="D387" s="259" t="s">
        <v>7</v>
      </c>
      <c r="E387" s="256" t="s">
        <v>3036</v>
      </c>
      <c r="F387" s="246" t="s">
        <v>2999</v>
      </c>
      <c r="G387" s="260" t="s">
        <v>2994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3012</v>
      </c>
      <c r="C388" s="108">
        <v>120</v>
      </c>
      <c r="D388" s="259" t="s">
        <v>19</v>
      </c>
      <c r="E388" s="256" t="s">
        <v>3037</v>
      </c>
      <c r="F388" s="246" t="s">
        <v>2999</v>
      </c>
      <c r="G388" s="260" t="s">
        <v>2994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3012</v>
      </c>
      <c r="C389" s="108" t="s">
        <v>358</v>
      </c>
      <c r="D389" s="259" t="s">
        <v>286</v>
      </c>
      <c r="E389" s="256" t="s">
        <v>3038</v>
      </c>
      <c r="F389" s="246" t="s">
        <v>2999</v>
      </c>
      <c r="G389" s="260" t="s">
        <v>2994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3012</v>
      </c>
      <c r="C390" s="108">
        <v>119</v>
      </c>
      <c r="D390" s="259" t="s">
        <v>208</v>
      </c>
      <c r="E390" s="256" t="s">
        <v>3039</v>
      </c>
      <c r="F390" s="246" t="s">
        <v>2999</v>
      </c>
      <c r="G390" s="260" t="s">
        <v>2994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3040</v>
      </c>
      <c r="C391" s="108">
        <v>666</v>
      </c>
      <c r="D391" s="259" t="s">
        <v>89</v>
      </c>
      <c r="E391" s="256" t="s">
        <v>3041</v>
      </c>
      <c r="F391" s="246" t="s">
        <v>2970</v>
      </c>
      <c r="G391" s="260" t="s">
        <v>137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3042</v>
      </c>
      <c r="C392" s="108">
        <v>637</v>
      </c>
      <c r="D392" s="259" t="s">
        <v>65</v>
      </c>
      <c r="E392" s="256" t="s">
        <v>3043</v>
      </c>
      <c r="F392" s="246" t="s">
        <v>3044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3042</v>
      </c>
      <c r="C393" s="108">
        <v>637</v>
      </c>
      <c r="D393" s="259" t="s">
        <v>126</v>
      </c>
      <c r="E393" s="256" t="s">
        <v>3045</v>
      </c>
      <c r="F393" s="246" t="s">
        <v>3044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3042</v>
      </c>
      <c r="C394" s="108">
        <v>637</v>
      </c>
      <c r="D394" s="259" t="s">
        <v>126</v>
      </c>
      <c r="E394" s="256" t="s">
        <v>3046</v>
      </c>
      <c r="F394" s="246" t="s">
        <v>3044</v>
      </c>
      <c r="G394" s="260" t="s">
        <v>132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3042</v>
      </c>
      <c r="C395" s="108">
        <v>637</v>
      </c>
      <c r="D395" s="259" t="s">
        <v>3047</v>
      </c>
      <c r="E395" s="256" t="s">
        <v>3048</v>
      </c>
      <c r="F395" s="246" t="s">
        <v>3044</v>
      </c>
      <c r="G395" s="260" t="s">
        <v>162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3042</v>
      </c>
      <c r="C396" s="108" t="s">
        <v>348</v>
      </c>
      <c r="D396" s="259" t="s">
        <v>3047</v>
      </c>
      <c r="E396" s="256" t="s">
        <v>32</v>
      </c>
      <c r="F396" s="246" t="s">
        <v>3044</v>
      </c>
      <c r="G396" s="260" t="s">
        <v>90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3042</v>
      </c>
      <c r="C397" s="108" t="s">
        <v>348</v>
      </c>
      <c r="D397" s="259" t="s">
        <v>40</v>
      </c>
      <c r="E397" s="256" t="s">
        <v>3049</v>
      </c>
      <c r="F397" s="246" t="s">
        <v>3044</v>
      </c>
      <c r="G397" s="260" t="s">
        <v>90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3042</v>
      </c>
      <c r="C398" s="108" t="s">
        <v>348</v>
      </c>
      <c r="D398" s="259" t="s">
        <v>40</v>
      </c>
      <c r="E398" s="256" t="s">
        <v>3050</v>
      </c>
      <c r="F398" s="246" t="s">
        <v>3044</v>
      </c>
      <c r="G398" s="260" t="s">
        <v>2994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3051</v>
      </c>
      <c r="C399" s="108" t="s">
        <v>3052</v>
      </c>
      <c r="D399" s="259" t="s">
        <v>157</v>
      </c>
      <c r="E399" s="256" t="s">
        <v>346</v>
      </c>
      <c r="F399" s="246" t="s">
        <v>3044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3051</v>
      </c>
      <c r="C400" s="108" t="s">
        <v>3053</v>
      </c>
      <c r="D400" s="259" t="s">
        <v>3054</v>
      </c>
      <c r="E400" s="256" t="s">
        <v>3055</v>
      </c>
      <c r="F400" s="246" t="s">
        <v>3044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3051</v>
      </c>
      <c r="C401" s="108" t="s">
        <v>3053</v>
      </c>
      <c r="D401" s="259" t="s">
        <v>3056</v>
      </c>
      <c r="E401" s="256" t="s">
        <v>3057</v>
      </c>
      <c r="F401" s="246" t="s">
        <v>3044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3051</v>
      </c>
      <c r="C402" s="108" t="s">
        <v>3053</v>
      </c>
      <c r="D402" s="259" t="s">
        <v>3056</v>
      </c>
      <c r="E402" s="256" t="s">
        <v>3058</v>
      </c>
      <c r="F402" s="246" t="s">
        <v>3044</v>
      </c>
      <c r="G402" s="260" t="s">
        <v>132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3051</v>
      </c>
      <c r="C403" s="108" t="s">
        <v>3059</v>
      </c>
      <c r="D403" s="259" t="s">
        <v>1657</v>
      </c>
      <c r="E403" s="256" t="s">
        <v>70</v>
      </c>
      <c r="F403" s="246" t="s">
        <v>3044</v>
      </c>
      <c r="G403" s="260" t="s">
        <v>132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3051</v>
      </c>
      <c r="C404" s="108" t="s">
        <v>414</v>
      </c>
      <c r="D404" s="259" t="s">
        <v>119</v>
      </c>
      <c r="E404" s="256" t="s">
        <v>71</v>
      </c>
      <c r="F404" s="246" t="s">
        <v>3044</v>
      </c>
      <c r="G404" s="260" t="s">
        <v>132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3051</v>
      </c>
      <c r="C405" s="108">
        <v>696</v>
      </c>
      <c r="D405" s="259" t="s">
        <v>65</v>
      </c>
      <c r="E405" s="256" t="s">
        <v>3060</v>
      </c>
      <c r="F405" s="246" t="s">
        <v>3044</v>
      </c>
      <c r="G405" s="260" t="s">
        <v>132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3051</v>
      </c>
      <c r="C406" s="108" t="s">
        <v>3061</v>
      </c>
      <c r="D406" s="259" t="s">
        <v>113</v>
      </c>
      <c r="E406" s="256" t="s">
        <v>3062</v>
      </c>
      <c r="F406" s="246" t="s">
        <v>3044</v>
      </c>
      <c r="G406" s="260" t="s">
        <v>132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3051</v>
      </c>
      <c r="C407" s="108" t="s">
        <v>414</v>
      </c>
      <c r="D407" s="259" t="s">
        <v>18</v>
      </c>
      <c r="E407" s="256" t="s">
        <v>70</v>
      </c>
      <c r="F407" s="246" t="s">
        <v>3044</v>
      </c>
      <c r="G407" s="260" t="s">
        <v>132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3051</v>
      </c>
      <c r="C408" s="108" t="s">
        <v>3053</v>
      </c>
      <c r="D408" s="259" t="s">
        <v>8</v>
      </c>
      <c r="E408" s="256" t="s">
        <v>3063</v>
      </c>
      <c r="F408" s="246" t="s">
        <v>3044</v>
      </c>
      <c r="G408" s="260" t="s">
        <v>132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3051</v>
      </c>
      <c r="C409" s="108" t="s">
        <v>3053</v>
      </c>
      <c r="D409" s="259" t="s">
        <v>8</v>
      </c>
      <c r="E409" s="256" t="s">
        <v>3064</v>
      </c>
      <c r="F409" s="246" t="s">
        <v>3044</v>
      </c>
      <c r="G409" s="260" t="s">
        <v>162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3051</v>
      </c>
      <c r="C410" s="108" t="s">
        <v>3053</v>
      </c>
      <c r="D410" s="259" t="s">
        <v>188</v>
      </c>
      <c r="E410" s="256" t="s">
        <v>3065</v>
      </c>
      <c r="F410" s="246" t="s">
        <v>3044</v>
      </c>
      <c r="G410" s="260" t="s">
        <v>90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3051</v>
      </c>
      <c r="C411" s="108" t="s">
        <v>3052</v>
      </c>
      <c r="D411" s="259" t="s">
        <v>123</v>
      </c>
      <c r="E411" s="256" t="s">
        <v>876</v>
      </c>
      <c r="F411" s="246" t="s">
        <v>3044</v>
      </c>
      <c r="G411" s="260" t="s">
        <v>90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3051</v>
      </c>
      <c r="C412" s="108" t="s">
        <v>3059</v>
      </c>
      <c r="D412" s="259" t="s">
        <v>202</v>
      </c>
      <c r="E412" s="256" t="s">
        <v>3066</v>
      </c>
      <c r="F412" s="246" t="s">
        <v>3044</v>
      </c>
      <c r="G412" s="260" t="s">
        <v>90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3051</v>
      </c>
      <c r="C413" s="108" t="s">
        <v>3053</v>
      </c>
      <c r="D413" s="259" t="s">
        <v>7</v>
      </c>
      <c r="E413" s="256" t="s">
        <v>71</v>
      </c>
      <c r="F413" s="246" t="s">
        <v>3044</v>
      </c>
      <c r="G413" s="260" t="s">
        <v>90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3051</v>
      </c>
      <c r="C414" s="108" t="s">
        <v>3059</v>
      </c>
      <c r="D414" s="259" t="s">
        <v>268</v>
      </c>
      <c r="E414" s="256" t="s">
        <v>3067</v>
      </c>
      <c r="F414" s="246" t="s">
        <v>3044</v>
      </c>
      <c r="G414" s="260" t="s">
        <v>90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3051</v>
      </c>
      <c r="C415" s="108" t="s">
        <v>3052</v>
      </c>
      <c r="D415" s="259" t="s">
        <v>190</v>
      </c>
      <c r="E415" s="256" t="s">
        <v>3068</v>
      </c>
      <c r="F415" s="246" t="s">
        <v>3044</v>
      </c>
      <c r="G415" s="260" t="s">
        <v>2994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3051</v>
      </c>
      <c r="C416" s="108" t="s">
        <v>414</v>
      </c>
      <c r="D416" s="259" t="s">
        <v>40</v>
      </c>
      <c r="E416" s="256" t="s">
        <v>3069</v>
      </c>
      <c r="F416" s="246" t="s">
        <v>3044</v>
      </c>
      <c r="G416" s="260" t="s">
        <v>2994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3051</v>
      </c>
      <c r="C417" s="108" t="s">
        <v>414</v>
      </c>
      <c r="D417" s="259" t="s">
        <v>3070</v>
      </c>
      <c r="E417" s="256" t="s">
        <v>1515</v>
      </c>
      <c r="F417" s="246" t="s">
        <v>3044</v>
      </c>
      <c r="G417" s="260" t="s">
        <v>2994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3051</v>
      </c>
      <c r="C418" s="108" t="s">
        <v>3053</v>
      </c>
      <c r="D418" s="259" t="s">
        <v>207</v>
      </c>
      <c r="E418" s="256" t="s">
        <v>387</v>
      </c>
      <c r="F418" s="246" t="s">
        <v>3044</v>
      </c>
      <c r="G418" s="260" t="s">
        <v>2994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3051</v>
      </c>
      <c r="C419" s="108" t="s">
        <v>3059</v>
      </c>
      <c r="D419" s="259" t="s">
        <v>19</v>
      </c>
      <c r="E419" s="256" t="s">
        <v>3071</v>
      </c>
      <c r="F419" s="246" t="s">
        <v>3044</v>
      </c>
      <c r="G419" s="260" t="s">
        <v>2994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3051</v>
      </c>
      <c r="C420" s="108" t="s">
        <v>3053</v>
      </c>
      <c r="D420" s="259" t="s">
        <v>208</v>
      </c>
      <c r="E420" s="256" t="s">
        <v>32</v>
      </c>
      <c r="F420" s="246" t="s">
        <v>3044</v>
      </c>
      <c r="G420" s="260" t="s">
        <v>2994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3072</v>
      </c>
      <c r="C421" s="108" t="s">
        <v>3073</v>
      </c>
      <c r="D421" s="259" t="s">
        <v>165</v>
      </c>
      <c r="E421" s="256" t="s">
        <v>3074</v>
      </c>
      <c r="F421" s="246" t="s">
        <v>2999</v>
      </c>
      <c r="G421" s="260" t="s">
        <v>137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3072</v>
      </c>
      <c r="C422" s="108" t="s">
        <v>3073</v>
      </c>
      <c r="D422" s="259" t="s">
        <v>115</v>
      </c>
      <c r="E422" s="256" t="s">
        <v>3075</v>
      </c>
      <c r="F422" s="246" t="s">
        <v>2999</v>
      </c>
      <c r="G422" s="260" t="s">
        <v>137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3072</v>
      </c>
      <c r="C423" s="108" t="s">
        <v>3073</v>
      </c>
      <c r="D423" s="259" t="s">
        <v>152</v>
      </c>
      <c r="E423" s="256" t="s">
        <v>71</v>
      </c>
      <c r="F423" s="246" t="s">
        <v>2999</v>
      </c>
      <c r="G423" s="260" t="s">
        <v>137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3072</v>
      </c>
      <c r="C424" s="108" t="s">
        <v>3073</v>
      </c>
      <c r="D424" s="259" t="s">
        <v>40</v>
      </c>
      <c r="E424" s="256" t="s">
        <v>3076</v>
      </c>
      <c r="F424" s="246" t="s">
        <v>2999</v>
      </c>
      <c r="G424" s="260" t="s">
        <v>137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3077</v>
      </c>
      <c r="C425" s="108" t="s">
        <v>3078</v>
      </c>
      <c r="D425" s="259" t="s">
        <v>3079</v>
      </c>
      <c r="E425" s="256" t="s">
        <v>168</v>
      </c>
      <c r="F425" s="246" t="s">
        <v>2999</v>
      </c>
      <c r="G425" s="260" t="s">
        <v>137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3077</v>
      </c>
      <c r="C426" s="108" t="s">
        <v>3078</v>
      </c>
      <c r="D426" s="259" t="s">
        <v>165</v>
      </c>
      <c r="E426" s="256" t="s">
        <v>3080</v>
      </c>
      <c r="F426" s="246" t="s">
        <v>2999</v>
      </c>
      <c r="G426" s="260" t="s">
        <v>137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3077</v>
      </c>
      <c r="C427" s="108" t="s">
        <v>3078</v>
      </c>
      <c r="D427" s="259" t="s">
        <v>40</v>
      </c>
      <c r="E427" s="256" t="s">
        <v>3081</v>
      </c>
      <c r="F427" s="246" t="s">
        <v>2999</v>
      </c>
      <c r="G427" s="260" t="s">
        <v>137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3082</v>
      </c>
      <c r="C428" s="108" t="s">
        <v>3083</v>
      </c>
      <c r="D428" s="259" t="s">
        <v>40</v>
      </c>
      <c r="E428" s="256" t="s">
        <v>93</v>
      </c>
      <c r="F428" s="246" t="s">
        <v>2970</v>
      </c>
      <c r="G428" s="260" t="s">
        <v>137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3084</v>
      </c>
      <c r="C429" s="108" t="s">
        <v>495</v>
      </c>
      <c r="D429" s="259" t="s">
        <v>115</v>
      </c>
      <c r="E429" s="256" t="s">
        <v>118</v>
      </c>
      <c r="F429" s="246" t="s">
        <v>2970</v>
      </c>
      <c r="G429" s="260" t="s">
        <v>137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3085</v>
      </c>
      <c r="C430" s="108" t="s">
        <v>3086</v>
      </c>
      <c r="D430" s="259" t="s">
        <v>125</v>
      </c>
      <c r="E430" s="256" t="s">
        <v>31</v>
      </c>
      <c r="F430" s="246" t="s">
        <v>2970</v>
      </c>
      <c r="G430" s="260" t="s">
        <v>137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3085</v>
      </c>
      <c r="C431" s="108" t="s">
        <v>3086</v>
      </c>
      <c r="D431" s="259" t="s">
        <v>280</v>
      </c>
      <c r="E431" s="256" t="s">
        <v>314</v>
      </c>
      <c r="F431" s="246" t="s">
        <v>2970</v>
      </c>
      <c r="G431" s="260" t="s">
        <v>137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3085</v>
      </c>
      <c r="C432" s="108" t="s">
        <v>3086</v>
      </c>
      <c r="D432" s="259" t="s">
        <v>172</v>
      </c>
      <c r="E432" s="256" t="s">
        <v>72</v>
      </c>
      <c r="F432" s="246" t="s">
        <v>2970</v>
      </c>
      <c r="G432" s="260" t="s">
        <v>137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3085</v>
      </c>
      <c r="C433" s="108" t="s">
        <v>3087</v>
      </c>
      <c r="D433" s="259" t="s">
        <v>40</v>
      </c>
      <c r="E433" s="256" t="s">
        <v>3088</v>
      </c>
      <c r="F433" s="246" t="s">
        <v>2970</v>
      </c>
      <c r="G433" s="260" t="s">
        <v>137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3089</v>
      </c>
      <c r="C434" s="108" t="s">
        <v>3087</v>
      </c>
      <c r="D434" s="259" t="s">
        <v>19</v>
      </c>
      <c r="E434" s="256" t="s">
        <v>187</v>
      </c>
      <c r="F434" s="246" t="s">
        <v>2970</v>
      </c>
      <c r="G434" s="260" t="s">
        <v>137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3090</v>
      </c>
      <c r="C435" s="108" t="s">
        <v>3091</v>
      </c>
      <c r="D435" s="259" t="s">
        <v>3092</v>
      </c>
      <c r="E435" s="256" t="s">
        <v>3093</v>
      </c>
      <c r="F435" s="246" t="s">
        <v>3044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3090</v>
      </c>
      <c r="C436" s="108" t="s">
        <v>1342</v>
      </c>
      <c r="D436" s="259" t="s">
        <v>143</v>
      </c>
      <c r="E436" s="256" t="s">
        <v>3094</v>
      </c>
      <c r="F436" s="246" t="s">
        <v>3044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3090</v>
      </c>
      <c r="C437" s="108" t="s">
        <v>1342</v>
      </c>
      <c r="D437" s="259" t="s">
        <v>143</v>
      </c>
      <c r="E437" s="256" t="s">
        <v>3095</v>
      </c>
      <c r="F437" s="246" t="s">
        <v>3044</v>
      </c>
      <c r="G437" s="260" t="s">
        <v>132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3090</v>
      </c>
      <c r="C438" s="108" t="s">
        <v>200</v>
      </c>
      <c r="D438" s="259" t="s">
        <v>281</v>
      </c>
      <c r="E438" s="256" t="s">
        <v>3096</v>
      </c>
      <c r="F438" s="246" t="s">
        <v>3044</v>
      </c>
      <c r="G438" s="260" t="s">
        <v>132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3090</v>
      </c>
      <c r="C439" s="108" t="s">
        <v>200</v>
      </c>
      <c r="D439" s="259" t="s">
        <v>281</v>
      </c>
      <c r="E439" s="256" t="s">
        <v>3097</v>
      </c>
      <c r="F439" s="246" t="s">
        <v>3044</v>
      </c>
      <c r="G439" s="260" t="s">
        <v>162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3090</v>
      </c>
      <c r="C440" s="108" t="s">
        <v>3098</v>
      </c>
      <c r="D440" s="259" t="s">
        <v>122</v>
      </c>
      <c r="E440" s="256" t="s">
        <v>3099</v>
      </c>
      <c r="F440" s="246" t="s">
        <v>3044</v>
      </c>
      <c r="G440" s="260" t="s">
        <v>162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3090</v>
      </c>
      <c r="C441" s="108" t="s">
        <v>3100</v>
      </c>
      <c r="D441" s="259" t="s">
        <v>218</v>
      </c>
      <c r="E441" s="256" t="s">
        <v>717</v>
      </c>
      <c r="F441" s="246" t="s">
        <v>3044</v>
      </c>
      <c r="G441" s="260" t="s">
        <v>90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3090</v>
      </c>
      <c r="C442" s="108" t="s">
        <v>3101</v>
      </c>
      <c r="D442" s="259" t="s">
        <v>134</v>
      </c>
      <c r="E442" s="256" t="s">
        <v>3102</v>
      </c>
      <c r="F442" s="246" t="s">
        <v>3044</v>
      </c>
      <c r="G442" s="260" t="s">
        <v>90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3090</v>
      </c>
      <c r="C443" s="108" t="s">
        <v>3103</v>
      </c>
      <c r="D443" s="259" t="s">
        <v>110</v>
      </c>
      <c r="E443" s="256" t="s">
        <v>3104</v>
      </c>
      <c r="F443" s="246" t="s">
        <v>3044</v>
      </c>
      <c r="G443" s="260" t="s">
        <v>90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3090</v>
      </c>
      <c r="C444" s="108" t="s">
        <v>3105</v>
      </c>
      <c r="D444" s="259" t="s">
        <v>110</v>
      </c>
      <c r="E444" s="256" t="s">
        <v>3106</v>
      </c>
      <c r="F444" s="246" t="s">
        <v>3044</v>
      </c>
      <c r="G444" s="260" t="s">
        <v>2994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3090</v>
      </c>
      <c r="C445" s="108" t="s">
        <v>3107</v>
      </c>
      <c r="D445" s="259" t="s">
        <v>109</v>
      </c>
      <c r="E445" s="256" t="s">
        <v>3108</v>
      </c>
      <c r="F445" s="246" t="s">
        <v>3044</v>
      </c>
      <c r="G445" s="260" t="s">
        <v>2994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3109</v>
      </c>
      <c r="C446" s="108" t="s">
        <v>3110</v>
      </c>
      <c r="D446" s="259" t="s">
        <v>828</v>
      </c>
      <c r="E446" s="256" t="s">
        <v>3111</v>
      </c>
      <c r="F446" s="246" t="s">
        <v>3044</v>
      </c>
      <c r="G446" s="260" t="s">
        <v>137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3109</v>
      </c>
      <c r="C447" s="108" t="s">
        <v>3112</v>
      </c>
      <c r="D447" s="259" t="s">
        <v>122</v>
      </c>
      <c r="E447" s="256" t="s">
        <v>3113</v>
      </c>
      <c r="F447" s="246" t="s">
        <v>3044</v>
      </c>
      <c r="G447" s="260" t="s">
        <v>137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3109</v>
      </c>
      <c r="C448" s="108" t="s">
        <v>3114</v>
      </c>
      <c r="D448" s="259" t="s">
        <v>3115</v>
      </c>
      <c r="E448" s="256" t="s">
        <v>3116</v>
      </c>
      <c r="F448" s="246" t="s">
        <v>3044</v>
      </c>
      <c r="G448" s="260" t="s">
        <v>137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3109</v>
      </c>
      <c r="C449" s="108" t="s">
        <v>3117</v>
      </c>
      <c r="D449" s="259" t="s">
        <v>91</v>
      </c>
      <c r="E449" s="256" t="s">
        <v>3118</v>
      </c>
      <c r="F449" s="246" t="s">
        <v>3044</v>
      </c>
      <c r="G449" s="260" t="s">
        <v>137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3109</v>
      </c>
      <c r="C450" s="108" t="s">
        <v>3112</v>
      </c>
      <c r="D450" s="259" t="s">
        <v>65</v>
      </c>
      <c r="E450" s="256" t="s">
        <v>3119</v>
      </c>
      <c r="F450" s="246" t="s">
        <v>3044</v>
      </c>
      <c r="G450" s="260" t="s">
        <v>137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3109</v>
      </c>
      <c r="C451" s="108" t="s">
        <v>3120</v>
      </c>
      <c r="D451" s="259" t="s">
        <v>40</v>
      </c>
      <c r="E451" s="256" t="s">
        <v>3121</v>
      </c>
      <c r="F451" s="246" t="s">
        <v>3044</v>
      </c>
      <c r="G451" s="260" t="s">
        <v>137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3109</v>
      </c>
      <c r="C452" s="108" t="s">
        <v>3112</v>
      </c>
      <c r="D452" s="259" t="s">
        <v>55</v>
      </c>
      <c r="E452" s="256" t="s">
        <v>3122</v>
      </c>
      <c r="F452" s="246" t="s">
        <v>3044</v>
      </c>
      <c r="G452" s="260" t="s">
        <v>137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63</v>
      </c>
      <c r="B453" s="614" t="s">
        <v>14</v>
      </c>
      <c r="C453" s="615"/>
      <c r="D453" s="615"/>
      <c r="E453" s="615"/>
      <c r="F453" s="615"/>
      <c r="G453" s="616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84</v>
      </c>
      <c r="B454" s="642" t="s">
        <v>25</v>
      </c>
      <c r="C454" s="643"/>
      <c r="D454" s="643"/>
      <c r="E454" s="643"/>
      <c r="F454" s="643"/>
      <c r="G454" s="644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2400</v>
      </c>
      <c r="C455" s="136">
        <v>11415</v>
      </c>
      <c r="D455" s="136" t="s">
        <v>2401</v>
      </c>
      <c r="E455" s="209" t="s">
        <v>2402</v>
      </c>
      <c r="F455" s="210">
        <v>42695</v>
      </c>
      <c r="G455" s="294" t="s">
        <v>2403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2400</v>
      </c>
      <c r="C456" s="136">
        <v>11415</v>
      </c>
      <c r="D456" s="136" t="s">
        <v>2404</v>
      </c>
      <c r="E456" s="211" t="s">
        <v>2405</v>
      </c>
      <c r="F456" s="210">
        <v>42695</v>
      </c>
      <c r="G456" s="294" t="s">
        <v>2403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2400</v>
      </c>
      <c r="C457" s="136">
        <v>11418</v>
      </c>
      <c r="D457" s="136" t="s">
        <v>435</v>
      </c>
      <c r="E457" s="211" t="s">
        <v>2406</v>
      </c>
      <c r="F457" s="210">
        <v>42695</v>
      </c>
      <c r="G457" s="294" t="s">
        <v>2403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2400</v>
      </c>
      <c r="C458" s="136">
        <v>1148</v>
      </c>
      <c r="D458" s="136" t="s">
        <v>435</v>
      </c>
      <c r="E458" s="211" t="s">
        <v>2407</v>
      </c>
      <c r="F458" s="210">
        <v>42697</v>
      </c>
      <c r="G458" s="294" t="s">
        <v>2403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2400</v>
      </c>
      <c r="C459" s="136">
        <v>11417</v>
      </c>
      <c r="D459" s="136" t="s">
        <v>2408</v>
      </c>
      <c r="E459" s="211" t="s">
        <v>2409</v>
      </c>
      <c r="F459" s="210">
        <v>42697</v>
      </c>
      <c r="G459" s="294" t="s">
        <v>2403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2400</v>
      </c>
      <c r="C460" s="136">
        <v>11418</v>
      </c>
      <c r="D460" s="136" t="s">
        <v>1882</v>
      </c>
      <c r="E460" s="212" t="s">
        <v>2410</v>
      </c>
      <c r="F460" s="210">
        <v>42698</v>
      </c>
      <c r="G460" s="294" t="s">
        <v>2403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2400</v>
      </c>
      <c r="C461" s="136">
        <v>1148</v>
      </c>
      <c r="D461" s="136" t="s">
        <v>2411</v>
      </c>
      <c r="E461" s="211" t="s">
        <v>2412</v>
      </c>
      <c r="F461" s="210">
        <v>42697</v>
      </c>
      <c r="G461" s="294" t="s">
        <v>2403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2400</v>
      </c>
      <c r="C462" s="136">
        <v>11417</v>
      </c>
      <c r="D462" s="136" t="s">
        <v>2413</v>
      </c>
      <c r="E462" s="213" t="s">
        <v>2414</v>
      </c>
      <c r="F462" s="210">
        <v>42696</v>
      </c>
      <c r="G462" s="294" t="s">
        <v>2403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2400</v>
      </c>
      <c r="C463" s="136">
        <v>11418</v>
      </c>
      <c r="D463" s="136" t="s">
        <v>2415</v>
      </c>
      <c r="E463" s="213" t="s">
        <v>2416</v>
      </c>
      <c r="F463" s="210">
        <v>42696</v>
      </c>
      <c r="G463" s="294" t="s">
        <v>2403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2695</v>
      </c>
      <c r="C464" s="211">
        <v>11916</v>
      </c>
      <c r="D464" s="136" t="s">
        <v>2417</v>
      </c>
      <c r="E464" s="213" t="s">
        <v>2418</v>
      </c>
      <c r="F464" s="210">
        <v>42699</v>
      </c>
      <c r="G464" s="294" t="s">
        <v>2403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2696</v>
      </c>
      <c r="C465" s="211">
        <v>11915</v>
      </c>
      <c r="D465" s="136" t="s">
        <v>2419</v>
      </c>
      <c r="E465" s="213" t="s">
        <v>2420</v>
      </c>
      <c r="F465" s="210">
        <v>42702</v>
      </c>
      <c r="G465" s="294" t="s">
        <v>2403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2697</v>
      </c>
      <c r="C466" s="211">
        <v>11915</v>
      </c>
      <c r="D466" s="136" t="s">
        <v>1053</v>
      </c>
      <c r="E466" s="213" t="s">
        <v>2421</v>
      </c>
      <c r="F466" s="210">
        <v>42699</v>
      </c>
      <c r="G466" s="294" t="s">
        <v>2403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2698</v>
      </c>
      <c r="C467" s="211">
        <v>11915</v>
      </c>
      <c r="D467" s="136" t="s">
        <v>2422</v>
      </c>
      <c r="E467" s="213" t="s">
        <v>2423</v>
      </c>
      <c r="F467" s="210">
        <v>42699</v>
      </c>
      <c r="G467" s="294" t="s">
        <v>2403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2699</v>
      </c>
      <c r="C468" s="211">
        <v>11915</v>
      </c>
      <c r="D468" s="136" t="s">
        <v>445</v>
      </c>
      <c r="E468" s="213" t="s">
        <v>2424</v>
      </c>
      <c r="F468" s="210">
        <v>42702</v>
      </c>
      <c r="G468" s="294" t="s">
        <v>2403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2700</v>
      </c>
      <c r="C469" s="211">
        <v>11915</v>
      </c>
      <c r="D469" s="136" t="s">
        <v>336</v>
      </c>
      <c r="E469" s="213" t="s">
        <v>2425</v>
      </c>
      <c r="F469" s="210">
        <v>42702</v>
      </c>
      <c r="G469" s="294" t="s">
        <v>2403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420</v>
      </c>
      <c r="C470" s="214" t="s">
        <v>2426</v>
      </c>
      <c r="D470" s="214" t="s">
        <v>15</v>
      </c>
      <c r="E470" s="215" t="s">
        <v>2427</v>
      </c>
      <c r="F470" s="216">
        <v>42691</v>
      </c>
      <c r="G470" s="294" t="s">
        <v>2428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420</v>
      </c>
      <c r="C471" s="214" t="s">
        <v>2429</v>
      </c>
      <c r="D471" s="214" t="s">
        <v>2430</v>
      </c>
      <c r="E471" s="215" t="s">
        <v>2431</v>
      </c>
      <c r="F471" s="216">
        <v>42692</v>
      </c>
      <c r="G471" s="294" t="s">
        <v>2428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420</v>
      </c>
      <c r="C472" s="214" t="s">
        <v>2432</v>
      </c>
      <c r="D472" s="214" t="s">
        <v>218</v>
      </c>
      <c r="E472" s="217" t="s">
        <v>2433</v>
      </c>
      <c r="F472" s="216">
        <v>42695</v>
      </c>
      <c r="G472" s="294" t="s">
        <v>2428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420</v>
      </c>
      <c r="C473" s="214" t="s">
        <v>2434</v>
      </c>
      <c r="D473" s="214" t="s">
        <v>65</v>
      </c>
      <c r="E473" s="155" t="s">
        <v>2435</v>
      </c>
      <c r="F473" s="216">
        <v>42696</v>
      </c>
      <c r="G473" s="294" t="s">
        <v>2428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420</v>
      </c>
      <c r="C474" s="214" t="s">
        <v>2436</v>
      </c>
      <c r="D474" s="214" t="s">
        <v>113</v>
      </c>
      <c r="E474" s="217" t="s">
        <v>2437</v>
      </c>
      <c r="F474" s="216">
        <v>42702</v>
      </c>
      <c r="G474" s="294" t="s">
        <v>2428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420</v>
      </c>
      <c r="C475" s="214" t="s">
        <v>2429</v>
      </c>
      <c r="D475" s="214" t="s">
        <v>123</v>
      </c>
      <c r="E475" s="215" t="s">
        <v>2438</v>
      </c>
      <c r="F475" s="216">
        <v>42703</v>
      </c>
      <c r="G475" s="294" t="s">
        <v>2428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420</v>
      </c>
      <c r="C476" s="214" t="s">
        <v>2436</v>
      </c>
      <c r="D476" s="214" t="s">
        <v>205</v>
      </c>
      <c r="E476" s="217" t="s">
        <v>2439</v>
      </c>
      <c r="F476" s="216">
        <v>42704</v>
      </c>
      <c r="G476" s="294" t="s">
        <v>2428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2440</v>
      </c>
      <c r="C477" s="214" t="s">
        <v>2441</v>
      </c>
      <c r="D477" s="214" t="s">
        <v>307</v>
      </c>
      <c r="E477" s="217" t="s">
        <v>2442</v>
      </c>
      <c r="F477" s="218" t="s">
        <v>2443</v>
      </c>
      <c r="G477" s="294" t="s">
        <v>2428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2440</v>
      </c>
      <c r="C478" s="214" t="s">
        <v>2441</v>
      </c>
      <c r="D478" s="214" t="s">
        <v>171</v>
      </c>
      <c r="E478" s="219">
        <v>1</v>
      </c>
      <c r="F478" s="216">
        <v>42699</v>
      </c>
      <c r="G478" s="283" t="s">
        <v>2428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85</v>
      </c>
      <c r="B479" s="596" t="s">
        <v>23</v>
      </c>
      <c r="C479" s="597"/>
      <c r="D479" s="597"/>
      <c r="E479" s="597"/>
      <c r="F479" s="597"/>
      <c r="G479" s="598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2444</v>
      </c>
      <c r="C480" s="136" t="s">
        <v>2445</v>
      </c>
      <c r="D480" s="136" t="s">
        <v>2446</v>
      </c>
      <c r="E480" s="202" t="s">
        <v>2447</v>
      </c>
      <c r="F480" s="173">
        <v>42676</v>
      </c>
      <c r="G480" s="283" t="s">
        <v>2448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2444</v>
      </c>
      <c r="C481" s="136" t="s">
        <v>2449</v>
      </c>
      <c r="D481" s="136" t="s">
        <v>2450</v>
      </c>
      <c r="E481" s="136">
        <v>1</v>
      </c>
      <c r="F481" s="173">
        <v>42676</v>
      </c>
      <c r="G481" s="283" t="s">
        <v>2448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2444</v>
      </c>
      <c r="C482" s="136" t="s">
        <v>2451</v>
      </c>
      <c r="D482" s="136" t="s">
        <v>2452</v>
      </c>
      <c r="E482" s="136" t="s">
        <v>2453</v>
      </c>
      <c r="F482" s="173">
        <v>42676</v>
      </c>
      <c r="G482" s="283" t="s">
        <v>2448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2444</v>
      </c>
      <c r="C483" s="136" t="s">
        <v>2454</v>
      </c>
      <c r="D483" s="136" t="s">
        <v>2455</v>
      </c>
      <c r="E483" s="136" t="s">
        <v>2456</v>
      </c>
      <c r="F483" s="173">
        <v>42676</v>
      </c>
      <c r="G483" s="283" t="s">
        <v>2448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2444</v>
      </c>
      <c r="C484" s="136" t="s">
        <v>2457</v>
      </c>
      <c r="D484" s="136" t="s">
        <v>2458</v>
      </c>
      <c r="E484" s="202" t="s">
        <v>2459</v>
      </c>
      <c r="F484" s="173">
        <v>42677</v>
      </c>
      <c r="G484" s="283" t="s">
        <v>2448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2444</v>
      </c>
      <c r="C485" s="136">
        <v>2715</v>
      </c>
      <c r="D485" s="136" t="s">
        <v>2460</v>
      </c>
      <c r="E485" s="136" t="s">
        <v>2461</v>
      </c>
      <c r="F485" s="173">
        <v>42677</v>
      </c>
      <c r="G485" s="283" t="s">
        <v>2448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2444</v>
      </c>
      <c r="C486" s="136" t="s">
        <v>2445</v>
      </c>
      <c r="D486" s="136" t="s">
        <v>417</v>
      </c>
      <c r="E486" s="202" t="s">
        <v>2462</v>
      </c>
      <c r="F486" s="173">
        <v>42677</v>
      </c>
      <c r="G486" s="283" t="s">
        <v>2448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2444</v>
      </c>
      <c r="C487" s="136" t="s">
        <v>2445</v>
      </c>
      <c r="D487" s="136" t="s">
        <v>2463</v>
      </c>
      <c r="E487" s="136" t="s">
        <v>2464</v>
      </c>
      <c r="F487" s="173">
        <v>42681</v>
      </c>
      <c r="G487" s="283" t="s">
        <v>2448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2444</v>
      </c>
      <c r="C488" s="136" t="s">
        <v>2454</v>
      </c>
      <c r="D488" s="136" t="s">
        <v>2465</v>
      </c>
      <c r="E488" s="136" t="s">
        <v>2466</v>
      </c>
      <c r="F488" s="173">
        <v>42681</v>
      </c>
      <c r="G488" s="283" t="s">
        <v>2448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2444</v>
      </c>
      <c r="C489" s="136" t="s">
        <v>2467</v>
      </c>
      <c r="D489" s="136" t="s">
        <v>2468</v>
      </c>
      <c r="E489" s="136" t="s">
        <v>2469</v>
      </c>
      <c r="F489" s="173">
        <v>42316</v>
      </c>
      <c r="G489" s="283" t="s">
        <v>2448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2444</v>
      </c>
      <c r="C490" s="136">
        <v>2715</v>
      </c>
      <c r="D490" s="136" t="s">
        <v>434</v>
      </c>
      <c r="E490" s="136" t="s">
        <v>2470</v>
      </c>
      <c r="F490" s="173">
        <v>42316</v>
      </c>
      <c r="G490" s="283" t="s">
        <v>2448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2444</v>
      </c>
      <c r="C491" s="136" t="s">
        <v>2471</v>
      </c>
      <c r="D491" s="136" t="s">
        <v>2472</v>
      </c>
      <c r="E491" s="136" t="s">
        <v>2473</v>
      </c>
      <c r="F491" s="173">
        <v>42316</v>
      </c>
      <c r="G491" s="283" t="s">
        <v>2448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2444</v>
      </c>
      <c r="C492" s="136">
        <v>2715</v>
      </c>
      <c r="D492" s="136" t="s">
        <v>2474</v>
      </c>
      <c r="E492" s="136" t="s">
        <v>2475</v>
      </c>
      <c r="F492" s="173">
        <v>42683</v>
      </c>
      <c r="G492" s="283" t="s">
        <v>2448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2444</v>
      </c>
      <c r="C493" s="133" t="s">
        <v>2476</v>
      </c>
      <c r="D493" s="133" t="s">
        <v>2477</v>
      </c>
      <c r="E493" s="223" t="s">
        <v>2478</v>
      </c>
      <c r="F493" s="173">
        <v>42683</v>
      </c>
      <c r="G493" s="283" t="s">
        <v>2448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2444</v>
      </c>
      <c r="C494" s="133">
        <v>2614</v>
      </c>
      <c r="D494" s="133" t="s">
        <v>2479</v>
      </c>
      <c r="E494" s="133">
        <v>1</v>
      </c>
      <c r="F494" s="173">
        <v>42683</v>
      </c>
      <c r="G494" s="283" t="s">
        <v>2448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2444</v>
      </c>
      <c r="C495" s="136">
        <v>2715</v>
      </c>
      <c r="D495" s="136" t="s">
        <v>435</v>
      </c>
      <c r="E495" s="136" t="s">
        <v>2480</v>
      </c>
      <c r="F495" s="173">
        <v>42684</v>
      </c>
      <c r="G495" s="283" t="s">
        <v>2448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2444</v>
      </c>
      <c r="C496" s="136" t="s">
        <v>2481</v>
      </c>
      <c r="D496" s="136" t="s">
        <v>418</v>
      </c>
      <c r="E496" s="136" t="s">
        <v>2482</v>
      </c>
      <c r="F496" s="173">
        <v>42684</v>
      </c>
      <c r="G496" s="283" t="s">
        <v>2448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2444</v>
      </c>
      <c r="C497" s="136" t="s">
        <v>2445</v>
      </c>
      <c r="D497" s="136" t="s">
        <v>436</v>
      </c>
      <c r="E497" s="136" t="s">
        <v>2483</v>
      </c>
      <c r="F497" s="173">
        <v>42685</v>
      </c>
      <c r="G497" s="283" t="s">
        <v>2448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2444</v>
      </c>
      <c r="C498" s="136" t="s">
        <v>2484</v>
      </c>
      <c r="D498" s="136" t="s">
        <v>153</v>
      </c>
      <c r="E498" s="136" t="s">
        <v>2485</v>
      </c>
      <c r="F498" s="173">
        <v>42685</v>
      </c>
      <c r="G498" s="283" t="s">
        <v>2448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2444</v>
      </c>
      <c r="C499" s="136" t="s">
        <v>2486</v>
      </c>
      <c r="D499" s="136" t="s">
        <v>235</v>
      </c>
      <c r="E499" s="136" t="s">
        <v>2487</v>
      </c>
      <c r="F499" s="173">
        <v>42685</v>
      </c>
      <c r="G499" s="283" t="s">
        <v>2448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2444</v>
      </c>
      <c r="C500" s="136" t="s">
        <v>2488</v>
      </c>
      <c r="D500" s="136" t="s">
        <v>419</v>
      </c>
      <c r="E500" s="136" t="s">
        <v>2489</v>
      </c>
      <c r="F500" s="173">
        <v>42688</v>
      </c>
      <c r="G500" s="283" t="s">
        <v>2448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2444</v>
      </c>
      <c r="C501" s="136" t="s">
        <v>2445</v>
      </c>
      <c r="D501" s="136" t="s">
        <v>2490</v>
      </c>
      <c r="E501" s="136" t="s">
        <v>2491</v>
      </c>
      <c r="F501" s="173">
        <v>42688</v>
      </c>
      <c r="G501" s="283" t="s">
        <v>2448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2444</v>
      </c>
      <c r="C502" s="136" t="s">
        <v>2445</v>
      </c>
      <c r="D502" s="136" t="s">
        <v>437</v>
      </c>
      <c r="E502" s="136" t="s">
        <v>2492</v>
      </c>
      <c r="F502" s="173">
        <v>42688</v>
      </c>
      <c r="G502" s="283" t="s">
        <v>2448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2444</v>
      </c>
      <c r="C503" s="136" t="s">
        <v>2486</v>
      </c>
      <c r="D503" s="136" t="s">
        <v>438</v>
      </c>
      <c r="E503" s="136">
        <v>30</v>
      </c>
      <c r="F503" s="173">
        <v>42688</v>
      </c>
      <c r="G503" s="283" t="s">
        <v>2448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2444</v>
      </c>
      <c r="C504" s="136" t="s">
        <v>2445</v>
      </c>
      <c r="D504" s="136" t="s">
        <v>413</v>
      </c>
      <c r="E504" s="136" t="s">
        <v>2493</v>
      </c>
      <c r="F504" s="173">
        <v>42688</v>
      </c>
      <c r="G504" s="283" t="s">
        <v>2448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2444</v>
      </c>
      <c r="C505" s="136" t="s">
        <v>2494</v>
      </c>
      <c r="D505" s="136" t="s">
        <v>2495</v>
      </c>
      <c r="E505" s="136" t="s">
        <v>2496</v>
      </c>
      <c r="F505" s="173">
        <v>42688</v>
      </c>
      <c r="G505" s="283" t="s">
        <v>2448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2444</v>
      </c>
      <c r="C506" s="136" t="s">
        <v>2467</v>
      </c>
      <c r="D506" s="136" t="s">
        <v>166</v>
      </c>
      <c r="E506" s="136" t="s">
        <v>2497</v>
      </c>
      <c r="F506" s="173">
        <v>42689</v>
      </c>
      <c r="G506" s="283" t="s">
        <v>2448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2444</v>
      </c>
      <c r="C507" s="136" t="s">
        <v>2488</v>
      </c>
      <c r="D507" s="136" t="s">
        <v>442</v>
      </c>
      <c r="E507" s="136" t="s">
        <v>2498</v>
      </c>
      <c r="F507" s="173">
        <v>42689</v>
      </c>
      <c r="G507" s="283" t="s">
        <v>2448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2444</v>
      </c>
      <c r="C508" s="136">
        <v>2715</v>
      </c>
      <c r="D508" s="136" t="s">
        <v>2499</v>
      </c>
      <c r="E508" s="136" t="s">
        <v>2500</v>
      </c>
      <c r="F508" s="173">
        <v>42689</v>
      </c>
      <c r="G508" s="283" t="s">
        <v>2448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2444</v>
      </c>
      <c r="C509" s="136" t="s">
        <v>2457</v>
      </c>
      <c r="D509" s="136" t="s">
        <v>2501</v>
      </c>
      <c r="E509" s="136" t="s">
        <v>2502</v>
      </c>
      <c r="F509" s="173">
        <v>42690</v>
      </c>
      <c r="G509" s="283" t="s">
        <v>2448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2444</v>
      </c>
      <c r="C510" s="136" t="s">
        <v>2449</v>
      </c>
      <c r="D510" s="136" t="s">
        <v>194</v>
      </c>
      <c r="E510" s="136" t="s">
        <v>2503</v>
      </c>
      <c r="F510" s="173">
        <v>42690</v>
      </c>
      <c r="G510" s="283" t="s">
        <v>2448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2444</v>
      </c>
      <c r="C511" s="136" t="s">
        <v>2451</v>
      </c>
      <c r="D511" s="136" t="s">
        <v>2504</v>
      </c>
      <c r="E511" s="136" t="s">
        <v>2505</v>
      </c>
      <c r="F511" s="173">
        <v>42690</v>
      </c>
      <c r="G511" s="283" t="s">
        <v>2448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2444</v>
      </c>
      <c r="C512" s="136" t="s">
        <v>2451</v>
      </c>
      <c r="D512" s="136" t="s">
        <v>2506</v>
      </c>
      <c r="E512" s="136" t="s">
        <v>2507</v>
      </c>
      <c r="F512" s="173">
        <v>42691</v>
      </c>
      <c r="G512" s="283" t="s">
        <v>2448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2444</v>
      </c>
      <c r="C513" s="136" t="s">
        <v>2454</v>
      </c>
      <c r="D513" s="136" t="s">
        <v>173</v>
      </c>
      <c r="E513" s="136" t="s">
        <v>2508</v>
      </c>
      <c r="F513" s="173">
        <v>42691</v>
      </c>
      <c r="G513" s="283" t="s">
        <v>2448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2509</v>
      </c>
      <c r="C514" s="133">
        <v>1914</v>
      </c>
      <c r="D514" s="133" t="s">
        <v>2510</v>
      </c>
      <c r="E514" s="133">
        <v>9</v>
      </c>
      <c r="F514" s="224">
        <v>42692</v>
      </c>
      <c r="G514" s="283" t="s">
        <v>2511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2509</v>
      </c>
      <c r="C515" s="133">
        <v>1915</v>
      </c>
      <c r="D515" s="133" t="s">
        <v>2512</v>
      </c>
      <c r="E515" s="133">
        <v>3</v>
      </c>
      <c r="F515" s="224">
        <v>42692</v>
      </c>
      <c r="G515" s="283" t="s">
        <v>2511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2509</v>
      </c>
      <c r="C516" s="133">
        <v>1912</v>
      </c>
      <c r="D516" s="133" t="s">
        <v>235</v>
      </c>
      <c r="E516" s="133" t="s">
        <v>2513</v>
      </c>
      <c r="F516" s="224">
        <v>42692</v>
      </c>
      <c r="G516" s="283" t="s">
        <v>2511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2509</v>
      </c>
      <c r="C517" s="133">
        <v>1914</v>
      </c>
      <c r="D517" s="133" t="s">
        <v>2514</v>
      </c>
      <c r="E517" s="133" t="s">
        <v>2515</v>
      </c>
      <c r="F517" s="224">
        <v>42692</v>
      </c>
      <c r="G517" s="283" t="s">
        <v>2511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2509</v>
      </c>
      <c r="C518" s="133">
        <v>1911</v>
      </c>
      <c r="D518" s="133" t="s">
        <v>443</v>
      </c>
      <c r="E518" s="133" t="s">
        <v>2516</v>
      </c>
      <c r="F518" s="224">
        <v>42692</v>
      </c>
      <c r="G518" s="283" t="s">
        <v>2511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2509</v>
      </c>
      <c r="C519" s="133">
        <v>19110</v>
      </c>
      <c r="D519" s="133" t="s">
        <v>1849</v>
      </c>
      <c r="E519" s="133" t="s">
        <v>2517</v>
      </c>
      <c r="F519" s="224">
        <v>42692</v>
      </c>
      <c r="G519" s="283" t="s">
        <v>2511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2509</v>
      </c>
      <c r="C520" s="133">
        <v>1914</v>
      </c>
      <c r="D520" s="133" t="s">
        <v>441</v>
      </c>
      <c r="E520" s="133" t="s">
        <v>2518</v>
      </c>
      <c r="F520" s="224">
        <v>42692</v>
      </c>
      <c r="G520" s="283" t="s">
        <v>2511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2509</v>
      </c>
      <c r="C521" s="133">
        <v>1914</v>
      </c>
      <c r="D521" s="133" t="s">
        <v>271</v>
      </c>
      <c r="E521" s="133" t="s">
        <v>2519</v>
      </c>
      <c r="F521" s="224">
        <v>42692</v>
      </c>
      <c r="G521" s="283" t="s">
        <v>2511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2520</v>
      </c>
      <c r="C522" s="165" t="s">
        <v>2521</v>
      </c>
      <c r="D522" s="136" t="s">
        <v>2510</v>
      </c>
      <c r="E522" s="136">
        <v>1.3</v>
      </c>
      <c r="F522" s="173">
        <v>42683</v>
      </c>
      <c r="G522" s="283" t="s">
        <v>2511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2520</v>
      </c>
      <c r="C523" s="165" t="s">
        <v>2521</v>
      </c>
      <c r="D523" s="133" t="s">
        <v>2522</v>
      </c>
      <c r="E523" s="136">
        <v>1.2</v>
      </c>
      <c r="F523" s="173">
        <v>42683</v>
      </c>
      <c r="G523" s="283" t="s">
        <v>2511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2520</v>
      </c>
      <c r="C524" s="165" t="s">
        <v>2523</v>
      </c>
      <c r="D524" s="133" t="s">
        <v>2524</v>
      </c>
      <c r="E524" s="136" t="s">
        <v>2525</v>
      </c>
      <c r="F524" s="173">
        <v>42683</v>
      </c>
      <c r="G524" s="283" t="s">
        <v>2511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2520</v>
      </c>
      <c r="C525" s="165" t="s">
        <v>2523</v>
      </c>
      <c r="D525" s="133" t="s">
        <v>143</v>
      </c>
      <c r="E525" s="136" t="s">
        <v>2526</v>
      </c>
      <c r="F525" s="173">
        <v>42683</v>
      </c>
      <c r="G525" s="283" t="s">
        <v>2511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2520</v>
      </c>
      <c r="C526" s="165" t="s">
        <v>2523</v>
      </c>
      <c r="D526" s="133" t="s">
        <v>56</v>
      </c>
      <c r="E526" s="135" t="s">
        <v>2527</v>
      </c>
      <c r="F526" s="173">
        <v>42683</v>
      </c>
      <c r="G526" s="283" t="s">
        <v>2511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2520</v>
      </c>
      <c r="C527" s="165" t="s">
        <v>2521</v>
      </c>
      <c r="D527" s="133" t="s">
        <v>91</v>
      </c>
      <c r="E527" s="136" t="s">
        <v>2528</v>
      </c>
      <c r="F527" s="173">
        <v>42683</v>
      </c>
      <c r="G527" s="283" t="s">
        <v>2511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2520</v>
      </c>
      <c r="C528" s="165" t="s">
        <v>2521</v>
      </c>
      <c r="D528" s="133" t="s">
        <v>65</v>
      </c>
      <c r="E528" s="136" t="s">
        <v>2529</v>
      </c>
      <c r="F528" s="173">
        <v>42683</v>
      </c>
      <c r="G528" s="283" t="s">
        <v>2511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2520</v>
      </c>
      <c r="C529" s="222" t="s">
        <v>2521</v>
      </c>
      <c r="D529" s="220" t="s">
        <v>18</v>
      </c>
      <c r="E529" s="221" t="s">
        <v>2530</v>
      </c>
      <c r="F529" s="173">
        <v>42683</v>
      </c>
      <c r="G529" s="283" t="s">
        <v>2511</v>
      </c>
      <c r="H529" s="201"/>
      <c r="I529" s="308"/>
      <c r="J529" s="248" t="s">
        <v>186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2520</v>
      </c>
      <c r="C530" s="222" t="s">
        <v>2523</v>
      </c>
      <c r="D530" s="201" t="s">
        <v>7</v>
      </c>
      <c r="E530" s="221" t="s">
        <v>2531</v>
      </c>
      <c r="F530" s="173">
        <v>42683</v>
      </c>
      <c r="G530" s="283" t="s">
        <v>2511</v>
      </c>
      <c r="H530" s="201"/>
      <c r="I530" s="308"/>
      <c r="J530" s="248" t="s">
        <v>114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2520</v>
      </c>
      <c r="C531" s="165" t="s">
        <v>2521</v>
      </c>
      <c r="D531" s="201" t="s">
        <v>19</v>
      </c>
      <c r="E531" s="135" t="s">
        <v>2532</v>
      </c>
      <c r="F531" s="173">
        <v>42683</v>
      </c>
      <c r="G531" s="283" t="s">
        <v>2511</v>
      </c>
      <c r="H531" s="136"/>
      <c r="I531" s="286"/>
      <c r="J531" s="25" t="s">
        <v>33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415</v>
      </c>
      <c r="C532" s="165" t="s">
        <v>557</v>
      </c>
      <c r="D532" s="136" t="s">
        <v>2533</v>
      </c>
      <c r="E532" s="135" t="s">
        <v>2534</v>
      </c>
      <c r="F532" s="173">
        <v>42690</v>
      </c>
      <c r="G532" s="283" t="s">
        <v>2511</v>
      </c>
      <c r="H532" s="136"/>
      <c r="I532" s="286"/>
      <c r="J532" s="25" t="s">
        <v>184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415</v>
      </c>
      <c r="C533" s="222" t="s">
        <v>355</v>
      </c>
      <c r="D533" s="201" t="s">
        <v>65</v>
      </c>
      <c r="E533" s="221" t="s">
        <v>2535</v>
      </c>
      <c r="F533" s="157">
        <v>42690</v>
      </c>
      <c r="G533" s="294" t="s">
        <v>2511</v>
      </c>
      <c r="H533" s="347"/>
      <c r="I533" s="308"/>
      <c r="J533" s="248" t="s">
        <v>251</v>
      </c>
      <c r="K533" s="32"/>
    </row>
    <row r="534" spans="1:11" s="27" customFormat="1" ht="13.5" hidden="1" outlineLevel="1" collapsed="1" thickBot="1" x14ac:dyDescent="0.25">
      <c r="A534" s="101" t="s">
        <v>86</v>
      </c>
      <c r="B534" s="597" t="s">
        <v>26</v>
      </c>
      <c r="C534" s="597"/>
      <c r="D534" s="597"/>
      <c r="E534" s="597"/>
      <c r="F534" s="597"/>
      <c r="G534" s="598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45" t="s">
        <v>2536</v>
      </c>
      <c r="C535" s="225">
        <v>12101</v>
      </c>
      <c r="D535" s="123" t="s">
        <v>287</v>
      </c>
      <c r="E535" s="226" t="s">
        <v>2537</v>
      </c>
      <c r="F535" s="363">
        <v>42676</v>
      </c>
      <c r="G535" s="295" t="s">
        <v>2538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40"/>
      <c r="C536" s="227">
        <v>12101</v>
      </c>
      <c r="D536" s="123" t="s">
        <v>29</v>
      </c>
      <c r="E536" s="221" t="s">
        <v>2539</v>
      </c>
      <c r="F536" s="363">
        <v>42676</v>
      </c>
      <c r="G536" s="295" t="s">
        <v>2538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40"/>
      <c r="C537" s="228" t="s">
        <v>2540</v>
      </c>
      <c r="D537" s="132" t="s">
        <v>2541</v>
      </c>
      <c r="E537" s="194" t="s">
        <v>2542</v>
      </c>
      <c r="F537" s="363">
        <v>42676</v>
      </c>
      <c r="G537" s="295" t="s">
        <v>2538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40"/>
      <c r="C538" s="229" t="s">
        <v>2540</v>
      </c>
      <c r="D538" s="201" t="s">
        <v>2543</v>
      </c>
      <c r="E538" s="230" t="s">
        <v>2544</v>
      </c>
      <c r="F538" s="363" t="s">
        <v>2545</v>
      </c>
      <c r="G538" s="295" t="s">
        <v>2538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40"/>
      <c r="C539" s="229" t="s">
        <v>2540</v>
      </c>
      <c r="D539" s="137" t="s">
        <v>2546</v>
      </c>
      <c r="E539" s="194" t="s">
        <v>2547</v>
      </c>
      <c r="F539" s="363">
        <v>42682</v>
      </c>
      <c r="G539" s="295" t="s">
        <v>2538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40"/>
      <c r="C540" s="231" t="s">
        <v>2540</v>
      </c>
      <c r="D540" s="232" t="s">
        <v>2548</v>
      </c>
      <c r="E540" s="233" t="s">
        <v>2549</v>
      </c>
      <c r="F540" s="362">
        <v>42682</v>
      </c>
      <c r="G540" s="295" t="s">
        <v>2538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40"/>
      <c r="C541" s="136" t="s">
        <v>2540</v>
      </c>
      <c r="D541" s="136" t="s">
        <v>1722</v>
      </c>
      <c r="E541" s="177" t="s">
        <v>2550</v>
      </c>
      <c r="F541" s="173">
        <v>42682</v>
      </c>
      <c r="G541" s="295" t="s">
        <v>2538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40"/>
      <c r="C542" s="136" t="s">
        <v>2540</v>
      </c>
      <c r="D542" s="220" t="s">
        <v>89</v>
      </c>
      <c r="E542" s="234" t="s">
        <v>2551</v>
      </c>
      <c r="F542" s="173">
        <v>42682</v>
      </c>
      <c r="G542" s="295" t="s">
        <v>2538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40"/>
      <c r="C543" s="136" t="s">
        <v>2540</v>
      </c>
      <c r="D543" s="136" t="s">
        <v>65</v>
      </c>
      <c r="E543" s="174" t="s">
        <v>2552</v>
      </c>
      <c r="F543" s="173">
        <v>42684</v>
      </c>
      <c r="G543" s="296" t="s">
        <v>2538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40"/>
      <c r="C544" s="136" t="s">
        <v>2540</v>
      </c>
      <c r="D544" s="136" t="s">
        <v>7</v>
      </c>
      <c r="E544" s="174" t="s">
        <v>2553</v>
      </c>
      <c r="F544" s="173">
        <v>42684</v>
      </c>
      <c r="G544" s="296" t="s">
        <v>2538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40"/>
      <c r="C545" s="201" t="s">
        <v>2540</v>
      </c>
      <c r="D545" s="201" t="s">
        <v>2554</v>
      </c>
      <c r="E545" s="235" t="s">
        <v>2555</v>
      </c>
      <c r="F545" s="157">
        <v>42684</v>
      </c>
      <c r="G545" s="295" t="s">
        <v>2538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40"/>
      <c r="C546" s="136">
        <v>121011</v>
      </c>
      <c r="D546" s="136" t="s">
        <v>2556</v>
      </c>
      <c r="E546" s="174" t="s">
        <v>2557</v>
      </c>
      <c r="F546" s="173">
        <v>42685</v>
      </c>
      <c r="G546" s="295" t="s">
        <v>2538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40"/>
      <c r="C547" s="133">
        <v>121011</v>
      </c>
      <c r="D547" s="133" t="s">
        <v>318</v>
      </c>
      <c r="E547" s="236" t="s">
        <v>2558</v>
      </c>
      <c r="F547" s="224">
        <v>42685</v>
      </c>
      <c r="G547" s="295" t="s">
        <v>2538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40"/>
      <c r="C548" s="133">
        <v>121011</v>
      </c>
      <c r="D548" s="133" t="s">
        <v>193</v>
      </c>
      <c r="E548" s="236" t="s">
        <v>2559</v>
      </c>
      <c r="F548" s="224">
        <v>42685</v>
      </c>
      <c r="G548" s="296" t="s">
        <v>2538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41"/>
      <c r="C549" s="133">
        <v>121011</v>
      </c>
      <c r="D549" s="133" t="s">
        <v>19</v>
      </c>
      <c r="E549" s="236" t="s">
        <v>2560</v>
      </c>
      <c r="F549" s="224">
        <v>42685</v>
      </c>
      <c r="G549" s="296" t="s">
        <v>2538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39" t="s">
        <v>2561</v>
      </c>
      <c r="C550" s="133" t="s">
        <v>168</v>
      </c>
      <c r="D550" s="133" t="s">
        <v>2562</v>
      </c>
      <c r="E550" s="236" t="s">
        <v>2563</v>
      </c>
      <c r="F550" s="224">
        <v>42689</v>
      </c>
      <c r="G550" s="297" t="s">
        <v>2538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40"/>
      <c r="C551" s="136"/>
      <c r="D551" s="136" t="s">
        <v>2564</v>
      </c>
      <c r="E551" s="174" t="s">
        <v>2680</v>
      </c>
      <c r="F551" s="173">
        <v>42689</v>
      </c>
      <c r="G551" s="296" t="s">
        <v>2538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40"/>
      <c r="C552" s="136"/>
      <c r="D552" s="136" t="s">
        <v>29</v>
      </c>
      <c r="E552" s="174" t="s">
        <v>2565</v>
      </c>
      <c r="F552" s="173">
        <v>42689</v>
      </c>
      <c r="G552" s="296" t="s">
        <v>2538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40"/>
      <c r="C553" s="136"/>
      <c r="D553" s="136" t="s">
        <v>2566</v>
      </c>
      <c r="E553" s="174" t="s">
        <v>2567</v>
      </c>
      <c r="F553" s="173">
        <v>42318</v>
      </c>
      <c r="G553" s="296" t="s">
        <v>2538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40"/>
      <c r="C554" s="136"/>
      <c r="D554" s="136" t="s">
        <v>91</v>
      </c>
      <c r="E554" s="174" t="s">
        <v>2568</v>
      </c>
      <c r="F554" s="173">
        <v>42689</v>
      </c>
      <c r="G554" s="296" t="s">
        <v>2538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40"/>
      <c r="C555" s="136"/>
      <c r="D555" s="136" t="s">
        <v>65</v>
      </c>
      <c r="E555" s="174" t="s">
        <v>2569</v>
      </c>
      <c r="F555" s="173">
        <v>42689</v>
      </c>
      <c r="G555" s="296" t="s">
        <v>2538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40"/>
      <c r="C556" s="136"/>
      <c r="D556" s="136" t="s">
        <v>18</v>
      </c>
      <c r="E556" s="174" t="s">
        <v>2570</v>
      </c>
      <c r="F556" s="173">
        <v>42689</v>
      </c>
      <c r="G556" s="296" t="s">
        <v>2538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40"/>
      <c r="C557" s="136"/>
      <c r="D557" s="136" t="s">
        <v>2571</v>
      </c>
      <c r="E557" s="174" t="s">
        <v>2572</v>
      </c>
      <c r="F557" s="173">
        <v>42689</v>
      </c>
      <c r="G557" s="296" t="s">
        <v>2538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40"/>
      <c r="C558" s="136"/>
      <c r="D558" s="136" t="s">
        <v>188</v>
      </c>
      <c r="E558" s="174">
        <v>1</v>
      </c>
      <c r="F558" s="173">
        <v>42689</v>
      </c>
      <c r="G558" s="296" t="s">
        <v>2538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40"/>
      <c r="C559" s="136"/>
      <c r="D559" s="136" t="s">
        <v>202</v>
      </c>
      <c r="E559" s="174" t="s">
        <v>2573</v>
      </c>
      <c r="F559" s="173">
        <v>42689</v>
      </c>
      <c r="G559" s="296" t="s">
        <v>2538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40"/>
      <c r="C560" s="136"/>
      <c r="D560" s="136" t="s">
        <v>7</v>
      </c>
      <c r="E560" s="174" t="s">
        <v>2574</v>
      </c>
      <c r="F560" s="173">
        <v>42689</v>
      </c>
      <c r="G560" s="296" t="s">
        <v>2538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40"/>
      <c r="C561" s="136"/>
      <c r="D561" s="136" t="s">
        <v>299</v>
      </c>
      <c r="E561" s="174" t="s">
        <v>2575</v>
      </c>
      <c r="F561" s="173">
        <v>42328</v>
      </c>
      <c r="G561" s="296" t="s">
        <v>2538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41"/>
      <c r="C562" s="136"/>
      <c r="D562" s="136" t="s">
        <v>1175</v>
      </c>
      <c r="E562" s="174" t="s">
        <v>2576</v>
      </c>
      <c r="F562" s="173">
        <v>42689</v>
      </c>
      <c r="G562" s="296" t="s">
        <v>2538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39" t="s">
        <v>2681</v>
      </c>
      <c r="C563" s="136">
        <v>412</v>
      </c>
      <c r="D563" s="136" t="s">
        <v>65</v>
      </c>
      <c r="E563" s="174" t="s">
        <v>2682</v>
      </c>
      <c r="F563" s="173">
        <v>42691</v>
      </c>
      <c r="G563" s="296" t="s">
        <v>2538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40"/>
      <c r="C564" s="136" t="s">
        <v>2683</v>
      </c>
      <c r="D564" s="136" t="s">
        <v>202</v>
      </c>
      <c r="E564" s="174" t="s">
        <v>2684</v>
      </c>
      <c r="F564" s="173">
        <v>42691</v>
      </c>
      <c r="G564" s="296" t="s">
        <v>2538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40"/>
      <c r="C565" s="136" t="s">
        <v>2685</v>
      </c>
      <c r="D565" s="136" t="s">
        <v>130</v>
      </c>
      <c r="E565" s="174" t="s">
        <v>2686</v>
      </c>
      <c r="F565" s="173">
        <v>42691</v>
      </c>
      <c r="G565" s="296" t="s">
        <v>2538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41"/>
      <c r="C566" s="136" t="s">
        <v>2683</v>
      </c>
      <c r="D566" s="136" t="s">
        <v>2687</v>
      </c>
      <c r="E566" s="174" t="s">
        <v>2688</v>
      </c>
      <c r="F566" s="173">
        <v>42691</v>
      </c>
      <c r="G566" s="296" t="s">
        <v>2538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39" t="s">
        <v>2689</v>
      </c>
      <c r="C567" s="136">
        <v>1247</v>
      </c>
      <c r="D567" s="136" t="s">
        <v>7</v>
      </c>
      <c r="E567" s="174" t="s">
        <v>2690</v>
      </c>
      <c r="F567" s="173">
        <v>42691</v>
      </c>
      <c r="G567" s="296" t="s">
        <v>2538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41"/>
      <c r="C568" s="136">
        <v>1247</v>
      </c>
      <c r="D568" s="136" t="s">
        <v>56</v>
      </c>
      <c r="E568" s="174" t="s">
        <v>2691</v>
      </c>
      <c r="F568" s="173">
        <v>42691</v>
      </c>
      <c r="G568" s="296" t="s">
        <v>2538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39" t="s">
        <v>2692</v>
      </c>
      <c r="C569" s="136">
        <v>12114</v>
      </c>
      <c r="D569" s="136" t="s">
        <v>40</v>
      </c>
      <c r="E569" s="174" t="s">
        <v>2693</v>
      </c>
      <c r="F569" s="173">
        <v>42692</v>
      </c>
      <c r="G569" s="296" t="s">
        <v>2538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41"/>
      <c r="C570" s="136">
        <v>12112</v>
      </c>
      <c r="D570" s="136" t="s">
        <v>116</v>
      </c>
      <c r="E570" s="174" t="s">
        <v>2694</v>
      </c>
      <c r="F570" s="173">
        <v>42692</v>
      </c>
      <c r="G570" s="296" t="s">
        <v>2538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2577</v>
      </c>
      <c r="C571" s="238" t="s">
        <v>2578</v>
      </c>
      <c r="D571" s="237" t="s">
        <v>2579</v>
      </c>
      <c r="E571" s="239" t="s">
        <v>2580</v>
      </c>
      <c r="F571" s="240">
        <v>42681</v>
      </c>
      <c r="G571" s="296" t="s">
        <v>2581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2577</v>
      </c>
      <c r="C572" s="238" t="s">
        <v>2578</v>
      </c>
      <c r="D572" s="237" t="s">
        <v>2582</v>
      </c>
      <c r="E572" s="239" t="s">
        <v>2583</v>
      </c>
      <c r="F572" s="240">
        <v>42681</v>
      </c>
      <c r="G572" s="296" t="s">
        <v>2581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2577</v>
      </c>
      <c r="C573" s="238" t="s">
        <v>2578</v>
      </c>
      <c r="D573" s="237" t="s">
        <v>2584</v>
      </c>
      <c r="E573" s="239" t="s">
        <v>2585</v>
      </c>
      <c r="F573" s="240">
        <v>42681</v>
      </c>
      <c r="G573" s="296" t="s">
        <v>2581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2577</v>
      </c>
      <c r="C574" s="238" t="s">
        <v>2586</v>
      </c>
      <c r="D574" s="237" t="s">
        <v>2587</v>
      </c>
      <c r="E574" s="239" t="s">
        <v>2588</v>
      </c>
      <c r="F574" s="240">
        <v>42681</v>
      </c>
      <c r="G574" s="296" t="s">
        <v>2581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2589</v>
      </c>
      <c r="C575" s="238" t="s">
        <v>2590</v>
      </c>
      <c r="D575" s="237" t="s">
        <v>440</v>
      </c>
      <c r="E575" s="239" t="s">
        <v>2591</v>
      </c>
      <c r="F575" s="240">
        <v>42684</v>
      </c>
      <c r="G575" s="296" t="s">
        <v>334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2592</v>
      </c>
      <c r="C576" s="238" t="s">
        <v>2593</v>
      </c>
      <c r="D576" s="237" t="s">
        <v>2594</v>
      </c>
      <c r="E576" s="239" t="s">
        <v>2595</v>
      </c>
      <c r="F576" s="240">
        <v>42684</v>
      </c>
      <c r="G576" s="296" t="s">
        <v>334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2596</v>
      </c>
      <c r="C577" s="238" t="s">
        <v>2597</v>
      </c>
      <c r="D577" s="237" t="s">
        <v>2598</v>
      </c>
      <c r="E577" s="239" t="s">
        <v>2599</v>
      </c>
      <c r="F577" s="240">
        <v>42688</v>
      </c>
      <c r="G577" s="296" t="s">
        <v>334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2600</v>
      </c>
      <c r="C578" s="238" t="s">
        <v>564</v>
      </c>
      <c r="D578" s="237" t="s">
        <v>2601</v>
      </c>
      <c r="E578" s="239" t="s">
        <v>2602</v>
      </c>
      <c r="F578" s="240">
        <v>42688</v>
      </c>
      <c r="G578" s="296" t="s">
        <v>2603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2604</v>
      </c>
      <c r="C579" s="238" t="s">
        <v>2605</v>
      </c>
      <c r="D579" s="237" t="s">
        <v>2606</v>
      </c>
      <c r="E579" s="239" t="s">
        <v>2607</v>
      </c>
      <c r="F579" s="240">
        <v>42690</v>
      </c>
      <c r="G579" s="296" t="s">
        <v>2603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2608</v>
      </c>
      <c r="C580" s="238" t="s">
        <v>2609</v>
      </c>
      <c r="D580" s="237" t="s">
        <v>2610</v>
      </c>
      <c r="E580" s="239" t="s">
        <v>2611</v>
      </c>
      <c r="F580" s="240">
        <v>42692</v>
      </c>
      <c r="G580" s="296" t="s">
        <v>2603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2612</v>
      </c>
      <c r="C581" s="238" t="s">
        <v>2613</v>
      </c>
      <c r="D581" s="237" t="s">
        <v>2614</v>
      </c>
      <c r="E581" s="239" t="s">
        <v>2615</v>
      </c>
      <c r="F581" s="240">
        <v>42695</v>
      </c>
      <c r="G581" s="296" t="s">
        <v>2603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2616</v>
      </c>
      <c r="C582" s="238" t="s">
        <v>2617</v>
      </c>
      <c r="D582" s="237" t="s">
        <v>2618</v>
      </c>
      <c r="E582" s="239" t="s">
        <v>2619</v>
      </c>
      <c r="F582" s="240">
        <v>42697</v>
      </c>
      <c r="G582" s="296" t="s">
        <v>2603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98</v>
      </c>
      <c r="B583" s="617" t="s">
        <v>10</v>
      </c>
      <c r="C583" s="617"/>
      <c r="D583" s="617"/>
      <c r="E583" s="617"/>
      <c r="F583" s="617"/>
      <c r="G583" s="617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99</v>
      </c>
      <c r="B584" s="631" t="s">
        <v>11</v>
      </c>
      <c r="C584" s="631"/>
      <c r="D584" s="631"/>
      <c r="E584" s="631"/>
      <c r="F584" s="631"/>
      <c r="G584" s="631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1733</v>
      </c>
      <c r="C585" s="3" t="s">
        <v>1734</v>
      </c>
      <c r="D585" s="3" t="s">
        <v>1735</v>
      </c>
      <c r="E585" s="3" t="s">
        <v>1736</v>
      </c>
      <c r="F585" s="241" t="s">
        <v>1737</v>
      </c>
      <c r="G585" s="90" t="s">
        <v>1738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1733</v>
      </c>
      <c r="C586" s="3" t="s">
        <v>1734</v>
      </c>
      <c r="D586" s="3" t="s">
        <v>1739</v>
      </c>
      <c r="E586" s="3" t="s">
        <v>1740</v>
      </c>
      <c r="F586" s="241" t="s">
        <v>1741</v>
      </c>
      <c r="G586" s="91" t="s">
        <v>1742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1733</v>
      </c>
      <c r="C587" s="3" t="s">
        <v>1734</v>
      </c>
      <c r="D587" s="3" t="s">
        <v>1743</v>
      </c>
      <c r="E587" s="3" t="s">
        <v>1744</v>
      </c>
      <c r="F587" s="241" t="s">
        <v>1745</v>
      </c>
      <c r="G587" s="91" t="s">
        <v>1746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1733</v>
      </c>
      <c r="C588" s="3" t="s">
        <v>1734</v>
      </c>
      <c r="D588" s="3" t="s">
        <v>1747</v>
      </c>
      <c r="E588" s="3" t="s">
        <v>1748</v>
      </c>
      <c r="F588" s="5">
        <v>42698</v>
      </c>
      <c r="G588" s="91" t="s">
        <v>1749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409</v>
      </c>
      <c r="C589" s="3" t="s">
        <v>1750</v>
      </c>
      <c r="D589" s="3" t="s">
        <v>1751</v>
      </c>
      <c r="E589" s="3" t="s">
        <v>1752</v>
      </c>
      <c r="F589" s="241" t="s">
        <v>1753</v>
      </c>
      <c r="G589" s="91" t="s">
        <v>1754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1755</v>
      </c>
      <c r="C590" s="3" t="s">
        <v>1756</v>
      </c>
      <c r="D590" s="3" t="s">
        <v>1757</v>
      </c>
      <c r="E590" s="3" t="s">
        <v>1758</v>
      </c>
      <c r="F590" s="241" t="s">
        <v>1737</v>
      </c>
      <c r="G590" s="91" t="s">
        <v>1759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1760</v>
      </c>
      <c r="C591" s="23" t="s">
        <v>1761</v>
      </c>
      <c r="D591" s="3" t="s">
        <v>1762</v>
      </c>
      <c r="E591" s="3" t="s">
        <v>1763</v>
      </c>
      <c r="F591" s="23" t="s">
        <v>1764</v>
      </c>
      <c r="G591" s="91" t="s">
        <v>1765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1760</v>
      </c>
      <c r="C592" s="23" t="s">
        <v>1761</v>
      </c>
      <c r="D592" s="3" t="s">
        <v>1766</v>
      </c>
      <c r="E592" s="3" t="s">
        <v>1767</v>
      </c>
      <c r="F592" s="5" t="s">
        <v>1768</v>
      </c>
      <c r="G592" s="91" t="s">
        <v>1769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1770</v>
      </c>
      <c r="C593" s="3" t="s">
        <v>1771</v>
      </c>
      <c r="D593" s="3" t="s">
        <v>1772</v>
      </c>
      <c r="E593" s="3" t="s">
        <v>1773</v>
      </c>
      <c r="F593" s="5" t="s">
        <v>1774</v>
      </c>
      <c r="G593" s="91" t="s">
        <v>1765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1775</v>
      </c>
      <c r="C594" s="3" t="s">
        <v>1776</v>
      </c>
      <c r="D594" s="3" t="s">
        <v>1777</v>
      </c>
      <c r="E594" s="3" t="s">
        <v>1778</v>
      </c>
      <c r="F594" s="241" t="s">
        <v>1779</v>
      </c>
      <c r="G594" s="91" t="s">
        <v>1769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2620</v>
      </c>
      <c r="C595" s="3" t="s">
        <v>2621</v>
      </c>
      <c r="D595" s="3" t="s">
        <v>2622</v>
      </c>
      <c r="E595" s="3" t="s">
        <v>2623</v>
      </c>
      <c r="F595" s="11" t="s">
        <v>2624</v>
      </c>
      <c r="G595" s="91" t="s">
        <v>1754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2620</v>
      </c>
      <c r="C596" s="3" t="s">
        <v>2625</v>
      </c>
      <c r="D596" s="3" t="s">
        <v>2626</v>
      </c>
      <c r="E596" s="3" t="s">
        <v>2627</v>
      </c>
      <c r="F596" s="241" t="s">
        <v>1741</v>
      </c>
      <c r="G596" s="91" t="s">
        <v>1769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2620</v>
      </c>
      <c r="C597" s="3" t="s">
        <v>2628</v>
      </c>
      <c r="D597" s="3" t="s">
        <v>2629</v>
      </c>
      <c r="E597" s="3" t="s">
        <v>2630</v>
      </c>
      <c r="F597" s="5">
        <v>42698</v>
      </c>
      <c r="G597" s="91" t="s">
        <v>1754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2620</v>
      </c>
      <c r="C598" s="3" t="s">
        <v>2631</v>
      </c>
      <c r="D598" s="3" t="s">
        <v>2632</v>
      </c>
      <c r="E598" s="3" t="s">
        <v>2633</v>
      </c>
      <c r="F598" s="5">
        <v>42692</v>
      </c>
      <c r="G598" s="91" t="s">
        <v>1769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2634</v>
      </c>
      <c r="C599" s="3" t="s">
        <v>2635</v>
      </c>
      <c r="D599" s="3" t="s">
        <v>2636</v>
      </c>
      <c r="E599" s="3" t="s">
        <v>2637</v>
      </c>
      <c r="F599" s="241" t="s">
        <v>2638</v>
      </c>
      <c r="G599" s="91" t="s">
        <v>1759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2634</v>
      </c>
      <c r="C600" s="3" t="s">
        <v>2639</v>
      </c>
      <c r="D600" s="3" t="s">
        <v>2640</v>
      </c>
      <c r="E600" s="3" t="s">
        <v>2641</v>
      </c>
      <c r="F600" s="241" t="s">
        <v>2638</v>
      </c>
      <c r="G600" s="91" t="s">
        <v>1759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1780</v>
      </c>
      <c r="C601" s="3">
        <v>401</v>
      </c>
      <c r="D601" s="3" t="s">
        <v>202</v>
      </c>
      <c r="E601" s="3" t="s">
        <v>1781</v>
      </c>
      <c r="F601" s="636">
        <v>42675</v>
      </c>
      <c r="G601" s="90" t="s">
        <v>2642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1928</v>
      </c>
      <c r="C602" s="3">
        <v>402</v>
      </c>
      <c r="D602" s="3" t="s">
        <v>15</v>
      </c>
      <c r="E602" s="80" t="s">
        <v>2643</v>
      </c>
      <c r="F602" s="637"/>
      <c r="G602" s="90" t="s">
        <v>2642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1928</v>
      </c>
      <c r="C603" s="3">
        <v>402</v>
      </c>
      <c r="D603" s="3" t="s">
        <v>324</v>
      </c>
      <c r="E603" s="80" t="s">
        <v>2644</v>
      </c>
      <c r="F603" s="637"/>
      <c r="G603" s="90" t="s">
        <v>2642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1928</v>
      </c>
      <c r="C604" s="3">
        <v>402</v>
      </c>
      <c r="D604" s="3" t="s">
        <v>2645</v>
      </c>
      <c r="E604" s="80" t="s">
        <v>2646</v>
      </c>
      <c r="F604" s="638"/>
      <c r="G604" s="90" t="s">
        <v>2642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1782</v>
      </c>
      <c r="C605" s="3">
        <v>1722</v>
      </c>
      <c r="D605" s="3" t="s">
        <v>416</v>
      </c>
      <c r="E605" s="3" t="s">
        <v>1783</v>
      </c>
      <c r="F605" s="636">
        <v>42676</v>
      </c>
      <c r="G605" s="90" t="s">
        <v>2642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1782</v>
      </c>
      <c r="C606" s="3">
        <v>1907</v>
      </c>
      <c r="D606" s="3" t="s">
        <v>1784</v>
      </c>
      <c r="E606" s="3" t="s">
        <v>1785</v>
      </c>
      <c r="F606" s="637"/>
      <c r="G606" s="90" t="s">
        <v>2642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1782</v>
      </c>
      <c r="C607" s="3">
        <v>1918</v>
      </c>
      <c r="D607" s="3" t="s">
        <v>318</v>
      </c>
      <c r="E607" s="3" t="s">
        <v>1786</v>
      </c>
      <c r="F607" s="637"/>
      <c r="G607" s="90" t="s">
        <v>2642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1782</v>
      </c>
      <c r="C608" s="3">
        <v>1917</v>
      </c>
      <c r="D608" s="3" t="s">
        <v>165</v>
      </c>
      <c r="E608" s="3">
        <v>3</v>
      </c>
      <c r="F608" s="637"/>
      <c r="G608" s="90" t="s">
        <v>2642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1782</v>
      </c>
      <c r="C609" s="3">
        <v>1918</v>
      </c>
      <c r="D609" s="3" t="s">
        <v>91</v>
      </c>
      <c r="E609" s="3" t="s">
        <v>2647</v>
      </c>
      <c r="F609" s="637"/>
      <c r="G609" s="90" t="s">
        <v>2642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1782</v>
      </c>
      <c r="C610" s="3">
        <v>1919</v>
      </c>
      <c r="D610" s="3" t="s">
        <v>1787</v>
      </c>
      <c r="E610" s="3" t="s">
        <v>2648</v>
      </c>
      <c r="F610" s="637"/>
      <c r="G610" s="90" t="s">
        <v>2642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1782</v>
      </c>
      <c r="C611" s="3">
        <v>1911</v>
      </c>
      <c r="D611" s="3" t="s">
        <v>1787</v>
      </c>
      <c r="E611" s="195" t="s">
        <v>1788</v>
      </c>
      <c r="F611" s="637"/>
      <c r="G611" s="90" t="s">
        <v>2642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1789</v>
      </c>
      <c r="C612" s="3">
        <v>407</v>
      </c>
      <c r="D612" s="3" t="s">
        <v>65</v>
      </c>
      <c r="E612" s="106" t="s">
        <v>2649</v>
      </c>
      <c r="F612" s="638"/>
      <c r="G612" s="90" t="s">
        <v>2642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293</v>
      </c>
      <c r="C613" s="3">
        <v>601</v>
      </c>
      <c r="D613" s="3" t="s">
        <v>109</v>
      </c>
      <c r="E613" s="80">
        <v>30</v>
      </c>
      <c r="F613" s="636" t="s">
        <v>2650</v>
      </c>
      <c r="G613" s="90" t="s">
        <v>2642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293</v>
      </c>
      <c r="C614" s="3">
        <v>610</v>
      </c>
      <c r="D614" s="3" t="s">
        <v>2651</v>
      </c>
      <c r="E614" s="3" t="s">
        <v>2652</v>
      </c>
      <c r="F614" s="637"/>
      <c r="G614" s="90" t="s">
        <v>2642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293</v>
      </c>
      <c r="C615" s="3">
        <v>601</v>
      </c>
      <c r="D615" s="3" t="s">
        <v>2653</v>
      </c>
      <c r="E615" s="80" t="s">
        <v>2654</v>
      </c>
      <c r="F615" s="637"/>
      <c r="G615" s="90" t="s">
        <v>2642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293</v>
      </c>
      <c r="C616" s="3">
        <v>613</v>
      </c>
      <c r="D616" s="3" t="s">
        <v>2651</v>
      </c>
      <c r="E616" s="3">
        <v>19</v>
      </c>
      <c r="F616" s="637"/>
      <c r="G616" s="90" t="s">
        <v>2642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293</v>
      </c>
      <c r="C617" s="3">
        <v>604</v>
      </c>
      <c r="D617" s="3" t="s">
        <v>217</v>
      </c>
      <c r="E617" s="3" t="s">
        <v>2655</v>
      </c>
      <c r="F617" s="637"/>
      <c r="G617" s="90" t="s">
        <v>2642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293</v>
      </c>
      <c r="C618" s="3">
        <v>1915</v>
      </c>
      <c r="D618" s="3" t="s">
        <v>131</v>
      </c>
      <c r="E618" s="80">
        <v>9.8000000000000007</v>
      </c>
      <c r="F618" s="637"/>
      <c r="G618" s="90" t="s">
        <v>2642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293</v>
      </c>
      <c r="C619" s="3">
        <v>1106</v>
      </c>
      <c r="D619" s="3" t="s">
        <v>29</v>
      </c>
      <c r="E619" s="80" t="s">
        <v>2656</v>
      </c>
      <c r="F619" s="637"/>
      <c r="G619" s="90" t="s">
        <v>2642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293</v>
      </c>
      <c r="C620" s="3">
        <v>2301</v>
      </c>
      <c r="D620" s="3" t="s">
        <v>2657</v>
      </c>
      <c r="E620" s="3" t="s">
        <v>2658</v>
      </c>
      <c r="F620" s="637"/>
      <c r="G620" s="90" t="s">
        <v>2642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293</v>
      </c>
      <c r="C621" s="3">
        <v>1914</v>
      </c>
      <c r="D621" s="3" t="s">
        <v>340</v>
      </c>
      <c r="E621" s="80" t="s">
        <v>2659</v>
      </c>
      <c r="F621" s="637"/>
      <c r="G621" s="90" t="s">
        <v>2642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293</v>
      </c>
      <c r="C622" s="3">
        <v>1112</v>
      </c>
      <c r="D622" s="3" t="s">
        <v>135</v>
      </c>
      <c r="E622" s="80" t="s">
        <v>663</v>
      </c>
      <c r="F622" s="637"/>
      <c r="G622" s="90" t="s">
        <v>2642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293</v>
      </c>
      <c r="C623" s="3">
        <v>1915</v>
      </c>
      <c r="D623" s="3" t="s">
        <v>340</v>
      </c>
      <c r="E623" s="80">
        <v>11</v>
      </c>
      <c r="F623" s="637"/>
      <c r="G623" s="90" t="s">
        <v>2642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293</v>
      </c>
      <c r="C624" s="3">
        <v>705</v>
      </c>
      <c r="D624" s="3" t="s">
        <v>1532</v>
      </c>
      <c r="E624" s="3" t="s">
        <v>2660</v>
      </c>
      <c r="F624" s="637"/>
      <c r="G624" s="90" t="s">
        <v>2642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293</v>
      </c>
      <c r="C625" s="3">
        <v>1719</v>
      </c>
      <c r="D625" s="3" t="s">
        <v>2661</v>
      </c>
      <c r="E625" s="80" t="s">
        <v>2662</v>
      </c>
      <c r="F625" s="637"/>
      <c r="G625" s="90" t="s">
        <v>2642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293</v>
      </c>
      <c r="C626" s="3">
        <v>1116</v>
      </c>
      <c r="D626" s="3" t="s">
        <v>1657</v>
      </c>
      <c r="E626" s="80" t="s">
        <v>2663</v>
      </c>
      <c r="F626" s="637"/>
      <c r="G626" s="90" t="s">
        <v>2642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293</v>
      </c>
      <c r="C627" s="3">
        <v>1106</v>
      </c>
      <c r="D627" s="3" t="s">
        <v>270</v>
      </c>
      <c r="E627" s="80" t="s">
        <v>2664</v>
      </c>
      <c r="F627" s="637"/>
      <c r="G627" s="90" t="s">
        <v>2642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293</v>
      </c>
      <c r="C628" s="3">
        <v>1914</v>
      </c>
      <c r="D628" s="3" t="s">
        <v>2665</v>
      </c>
      <c r="E628" s="80" t="s">
        <v>2666</v>
      </c>
      <c r="F628" s="637"/>
      <c r="G628" s="90" t="s">
        <v>2642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293</v>
      </c>
      <c r="C629" s="3">
        <v>2301</v>
      </c>
      <c r="D629" s="3" t="s">
        <v>462</v>
      </c>
      <c r="E629" s="80">
        <v>42027</v>
      </c>
      <c r="F629" s="638"/>
      <c r="G629" s="90" t="s">
        <v>2642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293</v>
      </c>
      <c r="C630" s="3">
        <v>710</v>
      </c>
      <c r="D630" s="3" t="s">
        <v>16</v>
      </c>
      <c r="E630" s="3" t="s">
        <v>2667</v>
      </c>
      <c r="F630" s="636" t="s">
        <v>2668</v>
      </c>
      <c r="G630" s="90" t="s">
        <v>2642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293</v>
      </c>
      <c r="C631" s="3">
        <v>1915</v>
      </c>
      <c r="D631" s="3" t="s">
        <v>2669</v>
      </c>
      <c r="E631" s="80" t="s">
        <v>2670</v>
      </c>
      <c r="F631" s="637"/>
      <c r="G631" s="90" t="s">
        <v>2642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293</v>
      </c>
      <c r="C632" s="3">
        <v>718</v>
      </c>
      <c r="D632" s="3" t="s">
        <v>1281</v>
      </c>
      <c r="E632" s="3" t="s">
        <v>2671</v>
      </c>
      <c r="F632" s="637"/>
      <c r="G632" s="90" t="s">
        <v>2642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293</v>
      </c>
      <c r="C633" s="3">
        <v>301</v>
      </c>
      <c r="D633" s="3" t="s">
        <v>286</v>
      </c>
      <c r="E633" s="80" t="s">
        <v>346</v>
      </c>
      <c r="F633" s="637"/>
      <c r="G633" s="90" t="s">
        <v>2642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293</v>
      </c>
      <c r="C634" s="3">
        <v>705</v>
      </c>
      <c r="D634" s="3" t="s">
        <v>325</v>
      </c>
      <c r="E634" s="3" t="s">
        <v>2672</v>
      </c>
      <c r="F634" s="637"/>
      <c r="G634" s="90" t="s">
        <v>2642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293</v>
      </c>
      <c r="C635" s="3">
        <v>718</v>
      </c>
      <c r="D635" s="3" t="s">
        <v>126</v>
      </c>
      <c r="E635" s="3" t="s">
        <v>2673</v>
      </c>
      <c r="F635" s="637"/>
      <c r="G635" s="90" t="s">
        <v>2642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293</v>
      </c>
      <c r="C636" s="3">
        <v>705</v>
      </c>
      <c r="D636" s="3" t="s">
        <v>337</v>
      </c>
      <c r="E636" s="3" t="s">
        <v>2674</v>
      </c>
      <c r="F636" s="637"/>
      <c r="G636" s="90" t="s">
        <v>2642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293</v>
      </c>
      <c r="C637" s="3">
        <v>705</v>
      </c>
      <c r="D637" s="3" t="s">
        <v>156</v>
      </c>
      <c r="E637" s="3" t="s">
        <v>2675</v>
      </c>
      <c r="F637" s="637"/>
      <c r="G637" s="90" t="s">
        <v>2642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293</v>
      </c>
      <c r="C638" s="3">
        <v>705</v>
      </c>
      <c r="D638" s="3" t="s">
        <v>192</v>
      </c>
      <c r="E638" s="3">
        <v>3</v>
      </c>
      <c r="F638" s="637"/>
      <c r="G638" s="90" t="s">
        <v>2642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293</v>
      </c>
      <c r="C639" s="137">
        <v>610</v>
      </c>
      <c r="D639" s="137" t="s">
        <v>335</v>
      </c>
      <c r="E639" s="244">
        <v>6</v>
      </c>
      <c r="F639" s="637"/>
      <c r="G639" s="90" t="s">
        <v>2642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293</v>
      </c>
      <c r="C640" s="137">
        <v>1915</v>
      </c>
      <c r="D640" s="137" t="s">
        <v>1790</v>
      </c>
      <c r="E640" s="137">
        <v>3</v>
      </c>
      <c r="F640" s="637"/>
      <c r="G640" s="90" t="s">
        <v>2642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293</v>
      </c>
      <c r="C641" s="137">
        <v>1914</v>
      </c>
      <c r="D641" s="137" t="s">
        <v>1791</v>
      </c>
      <c r="E641" s="137">
        <v>1</v>
      </c>
      <c r="F641" s="637"/>
      <c r="G641" s="90" t="s">
        <v>2642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293</v>
      </c>
      <c r="C642" s="137">
        <v>2301</v>
      </c>
      <c r="D642" s="137" t="s">
        <v>113</v>
      </c>
      <c r="E642" s="137" t="s">
        <v>1792</v>
      </c>
      <c r="F642" s="637"/>
      <c r="G642" s="90" t="s">
        <v>2642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293</v>
      </c>
      <c r="C643" s="137">
        <v>1914</v>
      </c>
      <c r="D643" s="137" t="s">
        <v>1479</v>
      </c>
      <c r="E643" s="137" t="s">
        <v>2676</v>
      </c>
      <c r="F643" s="637"/>
      <c r="G643" s="90" t="s">
        <v>2642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293</v>
      </c>
      <c r="C644" s="137">
        <v>616</v>
      </c>
      <c r="D644" s="137" t="s">
        <v>202</v>
      </c>
      <c r="E644" s="137" t="s">
        <v>2677</v>
      </c>
      <c r="F644" s="638"/>
      <c r="G644" s="90" t="s">
        <v>2642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294</v>
      </c>
      <c r="C645" s="3">
        <v>1306</v>
      </c>
      <c r="D645" s="3" t="s">
        <v>65</v>
      </c>
      <c r="E645" s="3" t="s">
        <v>1783</v>
      </c>
      <c r="F645" s="636">
        <v>42695</v>
      </c>
      <c r="G645" s="90" t="s">
        <v>2642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294</v>
      </c>
      <c r="C646" s="3">
        <v>1306</v>
      </c>
      <c r="D646" s="3" t="s">
        <v>126</v>
      </c>
      <c r="E646" s="3" t="s">
        <v>1793</v>
      </c>
      <c r="F646" s="637"/>
      <c r="G646" s="90" t="s">
        <v>2642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294</v>
      </c>
      <c r="C647" s="3">
        <v>1307</v>
      </c>
      <c r="D647" s="3" t="s">
        <v>40</v>
      </c>
      <c r="E647" s="3" t="s">
        <v>1783</v>
      </c>
      <c r="F647" s="637"/>
      <c r="G647" s="90" t="s">
        <v>2642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294</v>
      </c>
      <c r="C648" s="3">
        <v>1304</v>
      </c>
      <c r="D648" s="3" t="s">
        <v>55</v>
      </c>
      <c r="E648" s="3">
        <v>3</v>
      </c>
      <c r="F648" s="638"/>
      <c r="G648" s="90" t="s">
        <v>2642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2678</v>
      </c>
      <c r="C649" s="137">
        <v>1006</v>
      </c>
      <c r="D649" s="137" t="s">
        <v>19</v>
      </c>
      <c r="E649" s="161" t="s">
        <v>473</v>
      </c>
      <c r="F649" s="628">
        <v>42698</v>
      </c>
      <c r="G649" s="90" t="s">
        <v>2642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2678</v>
      </c>
      <c r="C650" s="137">
        <v>1008</v>
      </c>
      <c r="D650" s="137" t="s">
        <v>91</v>
      </c>
      <c r="E650" s="161" t="s">
        <v>2679</v>
      </c>
      <c r="F650" s="630"/>
      <c r="G650" s="90" t="s">
        <v>2642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1794</v>
      </c>
      <c r="C651" s="3">
        <v>1011</v>
      </c>
      <c r="D651" s="3" t="s">
        <v>416</v>
      </c>
      <c r="E651" s="3" t="s">
        <v>168</v>
      </c>
      <c r="F651" s="629"/>
      <c r="G651" s="90" t="s">
        <v>2642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87</v>
      </c>
      <c r="B652" s="631" t="s">
        <v>37</v>
      </c>
      <c r="C652" s="631"/>
      <c r="D652" s="631"/>
      <c r="E652" s="631"/>
      <c r="F652" s="631"/>
      <c r="G652" s="631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1875</v>
      </c>
      <c r="C653" s="137">
        <v>101</v>
      </c>
      <c r="D653" s="137" t="s">
        <v>1876</v>
      </c>
      <c r="E653" s="115" t="s">
        <v>1877</v>
      </c>
      <c r="F653" s="362">
        <v>42675</v>
      </c>
      <c r="G653" s="134" t="s">
        <v>1878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503</v>
      </c>
      <c r="C654" s="137">
        <v>810</v>
      </c>
      <c r="D654" s="137" t="s">
        <v>1879</v>
      </c>
      <c r="E654" s="113" t="s">
        <v>1880</v>
      </c>
      <c r="F654" s="362" t="s">
        <v>1881</v>
      </c>
      <c r="G654" s="134" t="s">
        <v>1878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503</v>
      </c>
      <c r="C655" s="137">
        <v>810</v>
      </c>
      <c r="D655" s="137" t="s">
        <v>1882</v>
      </c>
      <c r="E655" s="113" t="s">
        <v>1883</v>
      </c>
      <c r="F655" s="628" t="s">
        <v>1884</v>
      </c>
      <c r="G655" s="134" t="s">
        <v>1878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503</v>
      </c>
      <c r="C656" s="137">
        <v>817</v>
      </c>
      <c r="D656" s="137" t="s">
        <v>505</v>
      </c>
      <c r="E656" s="198" t="s">
        <v>168</v>
      </c>
      <c r="F656" s="630"/>
      <c r="G656" s="134" t="s">
        <v>1878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503</v>
      </c>
      <c r="C657" s="137">
        <v>1304</v>
      </c>
      <c r="D657" s="137" t="s">
        <v>1885</v>
      </c>
      <c r="E657" s="198" t="s">
        <v>168</v>
      </c>
      <c r="F657" s="630"/>
      <c r="G657" s="134" t="s">
        <v>1878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503</v>
      </c>
      <c r="C658" s="137">
        <v>813</v>
      </c>
      <c r="D658" s="137" t="s">
        <v>391</v>
      </c>
      <c r="E658" s="113" t="s">
        <v>1886</v>
      </c>
      <c r="F658" s="630"/>
      <c r="G658" s="134" t="s">
        <v>1878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503</v>
      </c>
      <c r="C659" s="137">
        <v>813</v>
      </c>
      <c r="D659" s="137" t="s">
        <v>336</v>
      </c>
      <c r="E659" s="113" t="s">
        <v>1887</v>
      </c>
      <c r="F659" s="629"/>
      <c r="G659" s="134" t="s">
        <v>1878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1888</v>
      </c>
      <c r="C660" s="137">
        <v>1120</v>
      </c>
      <c r="D660" s="137" t="s">
        <v>336</v>
      </c>
      <c r="E660" s="113" t="s">
        <v>1889</v>
      </c>
      <c r="F660" s="628" t="s">
        <v>1890</v>
      </c>
      <c r="G660" s="134" t="s">
        <v>1878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1888</v>
      </c>
      <c r="C661" s="137">
        <v>1120</v>
      </c>
      <c r="D661" s="137" t="s">
        <v>390</v>
      </c>
      <c r="E661" s="113" t="s">
        <v>1891</v>
      </c>
      <c r="F661" s="630"/>
      <c r="G661" s="134" t="s">
        <v>1878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1888</v>
      </c>
      <c r="C662" s="137">
        <v>1120</v>
      </c>
      <c r="D662" s="137" t="s">
        <v>1892</v>
      </c>
      <c r="E662" s="113" t="s">
        <v>1893</v>
      </c>
      <c r="F662" s="630"/>
      <c r="G662" s="134" t="s">
        <v>1878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1888</v>
      </c>
      <c r="C663" s="137">
        <v>1120</v>
      </c>
      <c r="D663" s="137" t="s">
        <v>277</v>
      </c>
      <c r="E663" s="113" t="s">
        <v>1894</v>
      </c>
      <c r="F663" s="630"/>
      <c r="G663" s="134" t="s">
        <v>1878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1888</v>
      </c>
      <c r="C664" s="137">
        <v>1120</v>
      </c>
      <c r="D664" s="137" t="s">
        <v>1895</v>
      </c>
      <c r="E664" s="113" t="s">
        <v>1896</v>
      </c>
      <c r="F664" s="630"/>
      <c r="G664" s="134" t="s">
        <v>1878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1888</v>
      </c>
      <c r="C665" s="137">
        <v>1120</v>
      </c>
      <c r="D665" s="137" t="s">
        <v>1897</v>
      </c>
      <c r="E665" s="113">
        <v>7</v>
      </c>
      <c r="F665" s="630"/>
      <c r="G665" s="134" t="s">
        <v>1878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1888</v>
      </c>
      <c r="C666" s="137">
        <v>1121</v>
      </c>
      <c r="D666" s="137" t="s">
        <v>1898</v>
      </c>
      <c r="E666" s="113" t="s">
        <v>1899</v>
      </c>
      <c r="F666" s="629"/>
      <c r="G666" s="134" t="s">
        <v>1878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503</v>
      </c>
      <c r="C667" s="137">
        <v>813</v>
      </c>
      <c r="D667" s="137" t="s">
        <v>1900</v>
      </c>
      <c r="E667" s="113" t="s">
        <v>1901</v>
      </c>
      <c r="F667" s="635" t="s">
        <v>1672</v>
      </c>
      <c r="G667" s="134" t="s">
        <v>1878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503</v>
      </c>
      <c r="C668" s="137">
        <v>813</v>
      </c>
      <c r="D668" s="137" t="s">
        <v>1902</v>
      </c>
      <c r="E668" s="113" t="s">
        <v>1903</v>
      </c>
      <c r="F668" s="635"/>
      <c r="G668" s="134" t="s">
        <v>1878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503</v>
      </c>
      <c r="C669" s="137">
        <v>813</v>
      </c>
      <c r="D669" s="137" t="s">
        <v>1904</v>
      </c>
      <c r="E669" s="113" t="s">
        <v>1905</v>
      </c>
      <c r="F669" s="628" t="s">
        <v>1906</v>
      </c>
      <c r="G669" s="134" t="s">
        <v>1878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503</v>
      </c>
      <c r="C670" s="137">
        <v>813</v>
      </c>
      <c r="D670" s="137" t="s">
        <v>1907</v>
      </c>
      <c r="E670" s="113" t="s">
        <v>1908</v>
      </c>
      <c r="F670" s="629"/>
      <c r="G670" s="134" t="s">
        <v>1878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1888</v>
      </c>
      <c r="C671" s="137">
        <v>1121</v>
      </c>
      <c r="D671" s="137" t="s">
        <v>1909</v>
      </c>
      <c r="E671" s="113" t="s">
        <v>1910</v>
      </c>
      <c r="F671" s="628" t="s">
        <v>1911</v>
      </c>
      <c r="G671" s="134" t="s">
        <v>1878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1888</v>
      </c>
      <c r="C672" s="137">
        <v>1121</v>
      </c>
      <c r="D672" s="137" t="s">
        <v>1912</v>
      </c>
      <c r="E672" s="113" t="s">
        <v>1913</v>
      </c>
      <c r="F672" s="630"/>
      <c r="G672" s="134" t="s">
        <v>1878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1888</v>
      </c>
      <c r="C673" s="137">
        <v>1123</v>
      </c>
      <c r="D673" s="137" t="s">
        <v>1914</v>
      </c>
      <c r="E673" s="113" t="s">
        <v>1915</v>
      </c>
      <c r="F673" s="630"/>
      <c r="G673" s="134" t="s">
        <v>1878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1888</v>
      </c>
      <c r="C674" s="137">
        <v>1123</v>
      </c>
      <c r="D674" s="137" t="s">
        <v>1916</v>
      </c>
      <c r="E674" s="113" t="s">
        <v>1917</v>
      </c>
      <c r="F674" s="630"/>
      <c r="G674" s="134" t="s">
        <v>1878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1888</v>
      </c>
      <c r="C675" s="137">
        <v>1124</v>
      </c>
      <c r="D675" s="137" t="s">
        <v>1918</v>
      </c>
      <c r="E675" s="113" t="s">
        <v>1919</v>
      </c>
      <c r="F675" s="630"/>
      <c r="G675" s="134" t="s">
        <v>1878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1888</v>
      </c>
      <c r="C676" s="137">
        <v>1124</v>
      </c>
      <c r="D676" s="137" t="s">
        <v>1920</v>
      </c>
      <c r="E676" s="113" t="s">
        <v>1921</v>
      </c>
      <c r="F676" s="630"/>
      <c r="G676" s="134" t="s">
        <v>1878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1888</v>
      </c>
      <c r="C677" s="137">
        <v>1124</v>
      </c>
      <c r="D677" s="137" t="s">
        <v>1922</v>
      </c>
      <c r="E677" s="113" t="s">
        <v>1923</v>
      </c>
      <c r="F677" s="630"/>
      <c r="G677" s="134" t="s">
        <v>1878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1888</v>
      </c>
      <c r="C678" s="137">
        <v>1124</v>
      </c>
      <c r="D678" s="137" t="s">
        <v>277</v>
      </c>
      <c r="E678" s="113" t="s">
        <v>1924</v>
      </c>
      <c r="F678" s="630"/>
      <c r="G678" s="134" t="s">
        <v>1878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1888</v>
      </c>
      <c r="C679" s="137">
        <v>1124</v>
      </c>
      <c r="D679" s="137" t="s">
        <v>441</v>
      </c>
      <c r="E679" s="113" t="s">
        <v>1925</v>
      </c>
      <c r="F679" s="629"/>
      <c r="G679" s="134" t="s">
        <v>1878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1926</v>
      </c>
      <c r="C680" s="137" t="s">
        <v>1927</v>
      </c>
      <c r="D680" s="137" t="s">
        <v>277</v>
      </c>
      <c r="E680" s="113" t="s">
        <v>168</v>
      </c>
      <c r="F680" s="362">
        <v>42699</v>
      </c>
      <c r="G680" s="134" t="s">
        <v>1878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88</v>
      </c>
      <c r="B681" s="631" t="s">
        <v>12</v>
      </c>
      <c r="C681" s="631"/>
      <c r="D681" s="631"/>
      <c r="E681" s="631"/>
      <c r="F681" s="631"/>
      <c r="G681" s="631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236</v>
      </c>
      <c r="C682" s="137">
        <v>802</v>
      </c>
      <c r="D682" s="123" t="s">
        <v>1795</v>
      </c>
      <c r="E682" s="137" t="s">
        <v>1796</v>
      </c>
      <c r="F682" s="632" t="s">
        <v>1929</v>
      </c>
      <c r="G682" s="275" t="s">
        <v>1797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236</v>
      </c>
      <c r="C683" s="137">
        <v>4</v>
      </c>
      <c r="D683" s="123" t="s">
        <v>412</v>
      </c>
      <c r="E683" s="137" t="s">
        <v>1798</v>
      </c>
      <c r="F683" s="633"/>
      <c r="G683" s="275" t="s">
        <v>1797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236</v>
      </c>
      <c r="C684" s="137">
        <v>12</v>
      </c>
      <c r="D684" s="123" t="s">
        <v>412</v>
      </c>
      <c r="E684" s="137" t="s">
        <v>168</v>
      </c>
      <c r="F684" s="633"/>
      <c r="G684" s="275" t="s">
        <v>1797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236</v>
      </c>
      <c r="C685" s="137">
        <v>16</v>
      </c>
      <c r="D685" s="123" t="s">
        <v>1799</v>
      </c>
      <c r="E685" s="137">
        <v>20.25</v>
      </c>
      <c r="F685" s="633"/>
      <c r="G685" s="275" t="s">
        <v>1797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236</v>
      </c>
      <c r="C686" s="137">
        <v>802</v>
      </c>
      <c r="D686" s="123" t="s">
        <v>1800</v>
      </c>
      <c r="E686" s="137">
        <v>98</v>
      </c>
      <c r="F686" s="633"/>
      <c r="G686" s="275" t="s">
        <v>1797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236</v>
      </c>
      <c r="C687" s="137">
        <v>17</v>
      </c>
      <c r="D687" s="123" t="s">
        <v>329</v>
      </c>
      <c r="E687" s="137" t="s">
        <v>1801</v>
      </c>
      <c r="F687" s="633"/>
      <c r="G687" s="275" t="s">
        <v>1797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236</v>
      </c>
      <c r="C688" s="137">
        <v>801</v>
      </c>
      <c r="D688" s="123" t="s">
        <v>133</v>
      </c>
      <c r="E688" s="137">
        <v>100.19</v>
      </c>
      <c r="F688" s="633"/>
      <c r="G688" s="275" t="s">
        <v>1797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236</v>
      </c>
      <c r="C689" s="137">
        <v>12</v>
      </c>
      <c r="D689" s="123" t="s">
        <v>1802</v>
      </c>
      <c r="E689" s="137" t="s">
        <v>1803</v>
      </c>
      <c r="F689" s="633"/>
      <c r="G689" s="275" t="s">
        <v>1797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236</v>
      </c>
      <c r="C690" s="137">
        <v>16</v>
      </c>
      <c r="D690" s="123" t="s">
        <v>122</v>
      </c>
      <c r="E690" s="137">
        <v>21</v>
      </c>
      <c r="F690" s="633"/>
      <c r="G690" s="275" t="s">
        <v>1797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236</v>
      </c>
      <c r="C691" s="137">
        <v>17</v>
      </c>
      <c r="D691" s="123" t="s">
        <v>122</v>
      </c>
      <c r="E691" s="137">
        <v>4</v>
      </c>
      <c r="F691" s="633"/>
      <c r="G691" s="275" t="s">
        <v>1797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236</v>
      </c>
      <c r="C692" s="137">
        <v>801</v>
      </c>
      <c r="D692" s="123" t="s">
        <v>482</v>
      </c>
      <c r="E692" s="137" t="s">
        <v>1804</v>
      </c>
      <c r="F692" s="633"/>
      <c r="G692" s="275" t="s">
        <v>1797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236</v>
      </c>
      <c r="C693" s="137">
        <v>15</v>
      </c>
      <c r="D693" s="123" t="s">
        <v>482</v>
      </c>
      <c r="E693" s="137" t="s">
        <v>1805</v>
      </c>
      <c r="F693" s="633"/>
      <c r="G693" s="275" t="s">
        <v>1797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236</v>
      </c>
      <c r="C694" s="137">
        <v>15</v>
      </c>
      <c r="D694" s="123" t="s">
        <v>307</v>
      </c>
      <c r="E694" s="137">
        <v>1.2</v>
      </c>
      <c r="F694" s="633"/>
      <c r="G694" s="275" t="s">
        <v>1797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236</v>
      </c>
      <c r="C695" s="137">
        <v>802</v>
      </c>
      <c r="D695" s="123" t="s">
        <v>1806</v>
      </c>
      <c r="E695" s="137" t="s">
        <v>1807</v>
      </c>
      <c r="F695" s="633"/>
      <c r="G695" s="275" t="s">
        <v>1797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236</v>
      </c>
      <c r="C696" s="137">
        <v>16</v>
      </c>
      <c r="D696" s="123" t="s">
        <v>1808</v>
      </c>
      <c r="E696" s="137">
        <v>8</v>
      </c>
      <c r="F696" s="633"/>
      <c r="G696" s="275" t="s">
        <v>1797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236</v>
      </c>
      <c r="C697" s="137">
        <v>801</v>
      </c>
      <c r="D697" s="123" t="s">
        <v>126</v>
      </c>
      <c r="E697" s="137" t="s">
        <v>1809</v>
      </c>
      <c r="F697" s="633"/>
      <c r="G697" s="275" t="s">
        <v>1797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236</v>
      </c>
      <c r="C698" s="137">
        <v>10</v>
      </c>
      <c r="D698" s="123" t="s">
        <v>1810</v>
      </c>
      <c r="E698" s="137" t="s">
        <v>168</v>
      </c>
      <c r="F698" s="633"/>
      <c r="G698" s="275" t="s">
        <v>1797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236</v>
      </c>
      <c r="C699" s="137">
        <v>802</v>
      </c>
      <c r="D699" s="123" t="s">
        <v>117</v>
      </c>
      <c r="E699" s="137" t="s">
        <v>1811</v>
      </c>
      <c r="F699" s="633"/>
      <c r="G699" s="275" t="s">
        <v>1797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236</v>
      </c>
      <c r="C700" s="137">
        <v>802</v>
      </c>
      <c r="D700" s="123" t="s">
        <v>191</v>
      </c>
      <c r="E700" s="137" t="s">
        <v>1812</v>
      </c>
      <c r="F700" s="633"/>
      <c r="G700" s="275" t="s">
        <v>1797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236</v>
      </c>
      <c r="C701" s="137">
        <v>801</v>
      </c>
      <c r="D701" s="123" t="s">
        <v>40</v>
      </c>
      <c r="E701" s="137" t="s">
        <v>1813</v>
      </c>
      <c r="F701" s="633"/>
      <c r="G701" s="275" t="s">
        <v>1797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236</v>
      </c>
      <c r="C702" s="137">
        <v>802</v>
      </c>
      <c r="D702" s="123" t="s">
        <v>40</v>
      </c>
      <c r="E702" s="137" t="s">
        <v>1814</v>
      </c>
      <c r="F702" s="634"/>
      <c r="G702" s="275" t="s">
        <v>1797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497</v>
      </c>
      <c r="C703" s="137">
        <v>503</v>
      </c>
      <c r="D703" s="123" t="s">
        <v>560</v>
      </c>
      <c r="E703" s="137" t="s">
        <v>168</v>
      </c>
      <c r="F703" s="624" t="s">
        <v>1930</v>
      </c>
      <c r="G703" s="275" t="s">
        <v>1797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497</v>
      </c>
      <c r="C704" s="137">
        <v>503</v>
      </c>
      <c r="D704" s="123" t="s">
        <v>1815</v>
      </c>
      <c r="E704" s="137">
        <v>1</v>
      </c>
      <c r="F704" s="624"/>
      <c r="G704" s="275" t="s">
        <v>1797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497</v>
      </c>
      <c r="C705" s="137">
        <v>503</v>
      </c>
      <c r="D705" s="123" t="s">
        <v>498</v>
      </c>
      <c r="E705" s="137">
        <v>1</v>
      </c>
      <c r="F705" s="624"/>
      <c r="G705" s="275" t="s">
        <v>1797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497</v>
      </c>
      <c r="C706" s="137">
        <v>503</v>
      </c>
      <c r="D706" s="123" t="s">
        <v>209</v>
      </c>
      <c r="E706" s="137" t="s">
        <v>1816</v>
      </c>
      <c r="F706" s="624"/>
      <c r="G706" s="275" t="s">
        <v>1797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497</v>
      </c>
      <c r="C707" s="137">
        <v>503</v>
      </c>
      <c r="D707" s="123" t="s">
        <v>65</v>
      </c>
      <c r="E707" s="137">
        <v>13</v>
      </c>
      <c r="F707" s="624"/>
      <c r="G707" s="275" t="s">
        <v>1797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497</v>
      </c>
      <c r="C708" s="137">
        <v>503</v>
      </c>
      <c r="D708" s="123" t="s">
        <v>1817</v>
      </c>
      <c r="E708" s="137">
        <v>2.4</v>
      </c>
      <c r="F708" s="624"/>
      <c r="G708" s="275" t="s">
        <v>1797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497</v>
      </c>
      <c r="C709" s="137">
        <v>503</v>
      </c>
      <c r="D709" s="123" t="s">
        <v>40</v>
      </c>
      <c r="E709" s="137" t="s">
        <v>1818</v>
      </c>
      <c r="F709" s="624"/>
      <c r="G709" s="275" t="s">
        <v>1797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497</v>
      </c>
      <c r="C710" s="137">
        <v>503</v>
      </c>
      <c r="D710" s="123" t="s">
        <v>279</v>
      </c>
      <c r="E710" s="137" t="s">
        <v>1819</v>
      </c>
      <c r="F710" s="624"/>
      <c r="G710" s="275" t="s">
        <v>1797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1820</v>
      </c>
      <c r="C711" s="137">
        <v>311</v>
      </c>
      <c r="D711" s="123" t="s">
        <v>1821</v>
      </c>
      <c r="E711" s="137" t="s">
        <v>1822</v>
      </c>
      <c r="F711" s="624"/>
      <c r="G711" s="275" t="s">
        <v>1797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1820</v>
      </c>
      <c r="C712" s="137">
        <v>309</v>
      </c>
      <c r="D712" s="123" t="s">
        <v>6</v>
      </c>
      <c r="E712" s="137" t="s">
        <v>1480</v>
      </c>
      <c r="F712" s="624"/>
      <c r="G712" s="275" t="s">
        <v>1797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1820</v>
      </c>
      <c r="C713" s="137">
        <v>308</v>
      </c>
      <c r="D713" s="123" t="s">
        <v>91</v>
      </c>
      <c r="E713" s="137">
        <v>9</v>
      </c>
      <c r="F713" s="624"/>
      <c r="G713" s="275" t="s">
        <v>1797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1820</v>
      </c>
      <c r="C714" s="137">
        <v>309</v>
      </c>
      <c r="D714" s="123" t="s">
        <v>65</v>
      </c>
      <c r="E714" s="137" t="s">
        <v>1823</v>
      </c>
      <c r="F714" s="624"/>
      <c r="G714" s="275" t="s">
        <v>1797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1820</v>
      </c>
      <c r="C715" s="137">
        <v>309</v>
      </c>
      <c r="D715" s="123" t="s">
        <v>202</v>
      </c>
      <c r="E715" s="137" t="s">
        <v>1824</v>
      </c>
      <c r="F715" s="624"/>
      <c r="G715" s="275" t="s">
        <v>1797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285</v>
      </c>
      <c r="C716" s="137">
        <v>803</v>
      </c>
      <c r="D716" s="123" t="s">
        <v>1825</v>
      </c>
      <c r="E716" s="137">
        <v>5</v>
      </c>
      <c r="F716" s="624"/>
      <c r="G716" s="275" t="s">
        <v>1797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285</v>
      </c>
      <c r="C717" s="137">
        <v>803</v>
      </c>
      <c r="D717" s="123" t="s">
        <v>499</v>
      </c>
      <c r="E717" s="137" t="s">
        <v>1826</v>
      </c>
      <c r="F717" s="624"/>
      <c r="G717" s="275" t="s">
        <v>1797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285</v>
      </c>
      <c r="C718" s="137">
        <v>506</v>
      </c>
      <c r="D718" s="123" t="s">
        <v>199</v>
      </c>
      <c r="E718" s="137" t="s">
        <v>1827</v>
      </c>
      <c r="F718" s="624"/>
      <c r="G718" s="275" t="s">
        <v>1797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285</v>
      </c>
      <c r="C719" s="137">
        <v>301</v>
      </c>
      <c r="D719" s="123" t="s">
        <v>270</v>
      </c>
      <c r="E719" s="137" t="s">
        <v>1828</v>
      </c>
      <c r="F719" s="624"/>
      <c r="G719" s="275" t="s">
        <v>1797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285</v>
      </c>
      <c r="C720" s="137">
        <v>803</v>
      </c>
      <c r="D720" s="123" t="s">
        <v>270</v>
      </c>
      <c r="E720" s="137">
        <v>19</v>
      </c>
      <c r="F720" s="624"/>
      <c r="G720" s="275" t="s">
        <v>1797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285</v>
      </c>
      <c r="C721" s="137">
        <v>505</v>
      </c>
      <c r="D721" s="123" t="s">
        <v>1829</v>
      </c>
      <c r="E721" s="137">
        <v>408</v>
      </c>
      <c r="F721" s="624" t="s">
        <v>1931</v>
      </c>
      <c r="G721" s="275" t="s">
        <v>1797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285</v>
      </c>
      <c r="C722" s="137">
        <v>803</v>
      </c>
      <c r="D722" s="123" t="s">
        <v>500</v>
      </c>
      <c r="E722" s="137">
        <v>12.731999999999999</v>
      </c>
      <c r="F722" s="624"/>
      <c r="G722" s="275" t="s">
        <v>1797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285</v>
      </c>
      <c r="C723" s="137">
        <v>304</v>
      </c>
      <c r="D723" s="123" t="s">
        <v>65</v>
      </c>
      <c r="E723" s="137">
        <v>13.18</v>
      </c>
      <c r="F723" s="624"/>
      <c r="G723" s="275" t="s">
        <v>1797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285</v>
      </c>
      <c r="C724" s="137">
        <v>301</v>
      </c>
      <c r="D724" s="123" t="s">
        <v>113</v>
      </c>
      <c r="E724" s="137" t="s">
        <v>1830</v>
      </c>
      <c r="F724" s="624"/>
      <c r="G724" s="275" t="s">
        <v>1797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285</v>
      </c>
      <c r="C725" s="137">
        <v>302</v>
      </c>
      <c r="D725" s="123" t="s">
        <v>604</v>
      </c>
      <c r="E725" s="137" t="s">
        <v>1831</v>
      </c>
      <c r="F725" s="624"/>
      <c r="G725" s="275" t="s">
        <v>1797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285</v>
      </c>
      <c r="C726" s="137">
        <v>506</v>
      </c>
      <c r="D726" s="123" t="s">
        <v>496</v>
      </c>
      <c r="E726" s="137">
        <v>1.458</v>
      </c>
      <c r="F726" s="624"/>
      <c r="G726" s="275" t="s">
        <v>1797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285</v>
      </c>
      <c r="C727" s="137">
        <v>301</v>
      </c>
      <c r="D727" s="123" t="s">
        <v>1832</v>
      </c>
      <c r="E727" s="137">
        <v>22.26</v>
      </c>
      <c r="F727" s="624"/>
      <c r="G727" s="275" t="s">
        <v>1797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285</v>
      </c>
      <c r="C728" s="137">
        <v>302</v>
      </c>
      <c r="D728" s="123" t="s">
        <v>1833</v>
      </c>
      <c r="E728" s="137" t="s">
        <v>1834</v>
      </c>
      <c r="F728" s="624"/>
      <c r="G728" s="275" t="s">
        <v>1797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285</v>
      </c>
      <c r="C729" s="137">
        <v>305</v>
      </c>
      <c r="D729" s="123" t="s">
        <v>55</v>
      </c>
      <c r="E729" s="137" t="s">
        <v>1835</v>
      </c>
      <c r="F729" s="624"/>
      <c r="G729" s="275" t="s">
        <v>1797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211</v>
      </c>
      <c r="C730" s="137">
        <v>319</v>
      </c>
      <c r="D730" s="123" t="s">
        <v>15</v>
      </c>
      <c r="E730" s="137">
        <v>28</v>
      </c>
      <c r="F730" s="624"/>
      <c r="G730" s="275" t="s">
        <v>1797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211</v>
      </c>
      <c r="C731" s="137">
        <v>711</v>
      </c>
      <c r="D731" s="123" t="s">
        <v>1836</v>
      </c>
      <c r="E731" s="137">
        <v>15</v>
      </c>
      <c r="F731" s="624"/>
      <c r="G731" s="275" t="s">
        <v>1797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211</v>
      </c>
      <c r="C732" s="137">
        <v>711</v>
      </c>
      <c r="D732" s="123" t="s">
        <v>410</v>
      </c>
      <c r="E732" s="137" t="s">
        <v>1837</v>
      </c>
      <c r="F732" s="624"/>
      <c r="G732" s="275" t="s">
        <v>1797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211</v>
      </c>
      <c r="C733" s="137">
        <v>710</v>
      </c>
      <c r="D733" s="123" t="s">
        <v>410</v>
      </c>
      <c r="E733" s="137" t="s">
        <v>1838</v>
      </c>
      <c r="F733" s="624"/>
      <c r="G733" s="275" t="s">
        <v>1797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211</v>
      </c>
      <c r="C734" s="137">
        <v>711</v>
      </c>
      <c r="D734" s="123" t="s">
        <v>1839</v>
      </c>
      <c r="E734" s="137">
        <v>17</v>
      </c>
      <c r="F734" s="624"/>
      <c r="G734" s="275" t="s">
        <v>1797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211</v>
      </c>
      <c r="C735" s="137">
        <v>711</v>
      </c>
      <c r="D735" s="123" t="s">
        <v>411</v>
      </c>
      <c r="E735" s="137" t="s">
        <v>1840</v>
      </c>
      <c r="F735" s="624"/>
      <c r="G735" s="275" t="s">
        <v>1797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211</v>
      </c>
      <c r="C736" s="137">
        <v>713</v>
      </c>
      <c r="D736" s="123" t="s">
        <v>411</v>
      </c>
      <c r="E736" s="137">
        <v>36</v>
      </c>
      <c r="F736" s="624"/>
      <c r="G736" s="275" t="s">
        <v>1797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211</v>
      </c>
      <c r="C737" s="137">
        <v>713</v>
      </c>
      <c r="D737" s="123" t="s">
        <v>202</v>
      </c>
      <c r="E737" s="137">
        <v>12</v>
      </c>
      <c r="F737" s="624"/>
      <c r="G737" s="275" t="s">
        <v>1797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1841</v>
      </c>
      <c r="C738" s="124">
        <v>403</v>
      </c>
      <c r="D738" s="124" t="s">
        <v>1842</v>
      </c>
      <c r="E738" s="196" t="s">
        <v>1843</v>
      </c>
      <c r="F738" s="625">
        <v>42676</v>
      </c>
      <c r="G738" s="275" t="s">
        <v>1844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1841</v>
      </c>
      <c r="C739" s="124">
        <v>403</v>
      </c>
      <c r="D739" s="124" t="s">
        <v>155</v>
      </c>
      <c r="E739" s="196" t="s">
        <v>1845</v>
      </c>
      <c r="F739" s="626"/>
      <c r="G739" s="275" t="s">
        <v>1844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1841</v>
      </c>
      <c r="C740" s="124">
        <v>403</v>
      </c>
      <c r="D740" s="124" t="s">
        <v>271</v>
      </c>
      <c r="E740" s="196" t="s">
        <v>168</v>
      </c>
      <c r="F740" s="626"/>
      <c r="G740" s="275" t="s">
        <v>1844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1846</v>
      </c>
      <c r="C741" s="124">
        <v>404</v>
      </c>
      <c r="D741" s="124" t="s">
        <v>235</v>
      </c>
      <c r="E741" s="196" t="s">
        <v>1847</v>
      </c>
      <c r="F741" s="626"/>
      <c r="G741" s="275" t="s">
        <v>1844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1846</v>
      </c>
      <c r="C742" s="124">
        <v>407</v>
      </c>
      <c r="D742" s="124" t="s">
        <v>153</v>
      </c>
      <c r="E742" s="196" t="s">
        <v>1848</v>
      </c>
      <c r="F742" s="626"/>
      <c r="G742" s="275" t="s">
        <v>1844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1846</v>
      </c>
      <c r="C743" s="124">
        <v>407</v>
      </c>
      <c r="D743" s="124" t="s">
        <v>1849</v>
      </c>
      <c r="E743" s="196" t="s">
        <v>1850</v>
      </c>
      <c r="F743" s="627"/>
      <c r="G743" s="275" t="s">
        <v>1844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1851</v>
      </c>
      <c r="C744" s="124">
        <v>204</v>
      </c>
      <c r="D744" s="124" t="s">
        <v>444</v>
      </c>
      <c r="E744" s="196" t="s">
        <v>1850</v>
      </c>
      <c r="F744" s="625" t="s">
        <v>1852</v>
      </c>
      <c r="G744" s="275" t="s">
        <v>1844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1851</v>
      </c>
      <c r="C745" s="124">
        <v>204</v>
      </c>
      <c r="D745" s="124" t="s">
        <v>1853</v>
      </c>
      <c r="E745" s="196" t="s">
        <v>1854</v>
      </c>
      <c r="F745" s="626"/>
      <c r="G745" s="275" t="s">
        <v>1844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1851</v>
      </c>
      <c r="C746" s="124">
        <v>204</v>
      </c>
      <c r="D746" s="124" t="s">
        <v>413</v>
      </c>
      <c r="E746" s="196" t="s">
        <v>1855</v>
      </c>
      <c r="F746" s="626"/>
      <c r="G746" s="275" t="s">
        <v>1844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1851</v>
      </c>
      <c r="C747" s="124">
        <v>204</v>
      </c>
      <c r="D747" s="124" t="s">
        <v>1856</v>
      </c>
      <c r="E747" s="196" t="s">
        <v>1857</v>
      </c>
      <c r="F747" s="626"/>
      <c r="G747" s="275" t="s">
        <v>1844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1851</v>
      </c>
      <c r="C748" s="124">
        <v>204</v>
      </c>
      <c r="D748" s="124" t="s">
        <v>194</v>
      </c>
      <c r="E748" s="196" t="s">
        <v>1858</v>
      </c>
      <c r="F748" s="626"/>
      <c r="G748" s="275" t="s">
        <v>1844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1851</v>
      </c>
      <c r="C749" s="124">
        <v>205</v>
      </c>
      <c r="D749" s="124" t="s">
        <v>413</v>
      </c>
      <c r="E749" s="196" t="s">
        <v>1859</v>
      </c>
      <c r="F749" s="626"/>
      <c r="G749" s="275" t="s">
        <v>1844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1851</v>
      </c>
      <c r="C750" s="124">
        <v>205</v>
      </c>
      <c r="D750" s="124" t="s">
        <v>166</v>
      </c>
      <c r="E750" s="196" t="s">
        <v>1860</v>
      </c>
      <c r="F750" s="626"/>
      <c r="G750" s="275" t="s">
        <v>1844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501</v>
      </c>
      <c r="C751" s="124">
        <v>603</v>
      </c>
      <c r="D751" s="124" t="s">
        <v>271</v>
      </c>
      <c r="E751" s="196" t="s">
        <v>1861</v>
      </c>
      <c r="F751" s="197">
        <v>42688</v>
      </c>
      <c r="G751" s="275" t="s">
        <v>1844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1862</v>
      </c>
      <c r="C752" s="124">
        <v>512</v>
      </c>
      <c r="D752" s="124" t="s">
        <v>155</v>
      </c>
      <c r="E752" s="196" t="s">
        <v>502</v>
      </c>
      <c r="F752" s="625" t="s">
        <v>1863</v>
      </c>
      <c r="G752" s="275" t="s">
        <v>1844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1862</v>
      </c>
      <c r="C753" s="124">
        <v>512</v>
      </c>
      <c r="D753" s="124" t="s">
        <v>194</v>
      </c>
      <c r="E753" s="196" t="s">
        <v>1864</v>
      </c>
      <c r="F753" s="626"/>
      <c r="G753" s="275" t="s">
        <v>1844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1862</v>
      </c>
      <c r="C754" s="124">
        <v>514</v>
      </c>
      <c r="D754" s="124" t="s">
        <v>1068</v>
      </c>
      <c r="E754" s="196" t="s">
        <v>1865</v>
      </c>
      <c r="F754" s="626"/>
      <c r="G754" s="275" t="s">
        <v>1844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1862</v>
      </c>
      <c r="C755" s="124">
        <v>514</v>
      </c>
      <c r="D755" s="124" t="s">
        <v>1866</v>
      </c>
      <c r="E755" s="196" t="s">
        <v>1867</v>
      </c>
      <c r="F755" s="627"/>
      <c r="G755" s="275" t="s">
        <v>1844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1868</v>
      </c>
      <c r="C756" s="124">
        <v>309</v>
      </c>
      <c r="D756" s="124" t="s">
        <v>1869</v>
      </c>
      <c r="E756" s="196" t="s">
        <v>168</v>
      </c>
      <c r="F756" s="625" t="s">
        <v>1870</v>
      </c>
      <c r="G756" s="275" t="s">
        <v>1844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1868</v>
      </c>
      <c r="C757" s="124">
        <v>309</v>
      </c>
      <c r="D757" s="124" t="s">
        <v>1871</v>
      </c>
      <c r="E757" s="196" t="s">
        <v>1872</v>
      </c>
      <c r="F757" s="626"/>
      <c r="G757" s="275" t="s">
        <v>1844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1868</v>
      </c>
      <c r="C758" s="124">
        <v>309</v>
      </c>
      <c r="D758" s="124" t="s">
        <v>1873</v>
      </c>
      <c r="E758" s="196" t="s">
        <v>1874</v>
      </c>
      <c r="F758" s="627"/>
      <c r="G758" s="275" t="s">
        <v>1844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100</v>
      </c>
      <c r="B759" s="614" t="s">
        <v>0</v>
      </c>
      <c r="C759" s="615"/>
      <c r="D759" s="615"/>
      <c r="E759" s="615"/>
      <c r="F759" s="615"/>
      <c r="G759" s="616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22</v>
      </c>
      <c r="B760" s="596" t="s">
        <v>4</v>
      </c>
      <c r="C760" s="597"/>
      <c r="D760" s="597"/>
      <c r="E760" s="597"/>
      <c r="F760" s="597"/>
      <c r="G760" s="598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468</v>
      </c>
      <c r="C761" s="55">
        <v>38</v>
      </c>
      <c r="D761" s="3" t="s">
        <v>1352</v>
      </c>
      <c r="E761" s="3" t="s">
        <v>1353</v>
      </c>
      <c r="F761" s="5">
        <v>42688</v>
      </c>
      <c r="G761" s="90" t="s">
        <v>469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468</v>
      </c>
      <c r="C762" s="55">
        <v>37</v>
      </c>
      <c r="D762" s="3" t="s">
        <v>1354</v>
      </c>
      <c r="E762" s="80" t="s">
        <v>1355</v>
      </c>
      <c r="F762" s="5">
        <v>42689</v>
      </c>
      <c r="G762" s="90" t="s">
        <v>469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468</v>
      </c>
      <c r="C763" s="55">
        <v>37</v>
      </c>
      <c r="D763" s="3" t="s">
        <v>1356</v>
      </c>
      <c r="E763" s="80" t="s">
        <v>212</v>
      </c>
      <c r="F763" s="5">
        <v>42689</v>
      </c>
      <c r="G763" s="90" t="s">
        <v>469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468</v>
      </c>
      <c r="C764" s="55">
        <v>37</v>
      </c>
      <c r="D764" s="3" t="s">
        <v>388</v>
      </c>
      <c r="E764" s="3" t="s">
        <v>1357</v>
      </c>
      <c r="F764" s="5">
        <v>42690</v>
      </c>
      <c r="G764" s="90" t="s">
        <v>469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468</v>
      </c>
      <c r="C765" s="55">
        <v>15</v>
      </c>
      <c r="D765" s="3" t="s">
        <v>1358</v>
      </c>
      <c r="E765" s="80" t="s">
        <v>1359</v>
      </c>
      <c r="F765" s="5">
        <v>42691</v>
      </c>
      <c r="G765" s="90" t="s">
        <v>469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468</v>
      </c>
      <c r="C766" s="55">
        <v>15</v>
      </c>
      <c r="D766" s="3" t="s">
        <v>1360</v>
      </c>
      <c r="E766" s="3">
        <v>7</v>
      </c>
      <c r="F766" s="5">
        <v>42691</v>
      </c>
      <c r="G766" s="90" t="s">
        <v>469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468</v>
      </c>
      <c r="C767" s="55">
        <v>16</v>
      </c>
      <c r="D767" s="3" t="s">
        <v>1361</v>
      </c>
      <c r="E767" s="80" t="s">
        <v>1362</v>
      </c>
      <c r="F767" s="5">
        <v>42691</v>
      </c>
      <c r="G767" s="90" t="s">
        <v>469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468</v>
      </c>
      <c r="C768" s="55">
        <v>16</v>
      </c>
      <c r="D768" s="3" t="s">
        <v>129</v>
      </c>
      <c r="E768" s="3">
        <v>88.105000000000004</v>
      </c>
      <c r="F768" s="5">
        <v>42691</v>
      </c>
      <c r="G768" s="90" t="s">
        <v>469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468</v>
      </c>
      <c r="C769" s="139" t="s">
        <v>147</v>
      </c>
      <c r="D769" s="3" t="s">
        <v>1363</v>
      </c>
      <c r="E769" s="3">
        <v>50</v>
      </c>
      <c r="F769" s="5">
        <v>42692</v>
      </c>
      <c r="G769" s="90" t="s">
        <v>469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468</v>
      </c>
      <c r="C770" s="139" t="s">
        <v>245</v>
      </c>
      <c r="D770" s="3" t="s">
        <v>1364</v>
      </c>
      <c r="E770" s="3">
        <v>4</v>
      </c>
      <c r="F770" s="5">
        <v>42692</v>
      </c>
      <c r="G770" s="90" t="s">
        <v>469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468</v>
      </c>
      <c r="C771" s="55">
        <v>40</v>
      </c>
      <c r="D771" s="3" t="s">
        <v>1365</v>
      </c>
      <c r="E771" s="3" t="s">
        <v>1366</v>
      </c>
      <c r="F771" s="5">
        <v>42692</v>
      </c>
      <c r="G771" s="90" t="s">
        <v>469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468</v>
      </c>
      <c r="C772" s="55">
        <v>40</v>
      </c>
      <c r="D772" s="3" t="s">
        <v>1367</v>
      </c>
      <c r="E772" s="3" t="s">
        <v>1368</v>
      </c>
      <c r="F772" s="5">
        <v>42692</v>
      </c>
      <c r="G772" s="90" t="s">
        <v>469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468</v>
      </c>
      <c r="C773" s="55">
        <v>36</v>
      </c>
      <c r="D773" s="3" t="s">
        <v>1369</v>
      </c>
      <c r="E773" s="3" t="s">
        <v>1370</v>
      </c>
      <c r="F773" s="5">
        <v>42676</v>
      </c>
      <c r="G773" s="90" t="s">
        <v>1371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468</v>
      </c>
      <c r="C774" s="55">
        <v>44</v>
      </c>
      <c r="D774" s="3" t="s">
        <v>1369</v>
      </c>
      <c r="E774" s="3" t="s">
        <v>1372</v>
      </c>
      <c r="F774" s="5">
        <v>42676</v>
      </c>
      <c r="G774" s="90" t="s">
        <v>1371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468</v>
      </c>
      <c r="C775" s="55">
        <v>56</v>
      </c>
      <c r="D775" s="3" t="s">
        <v>1373</v>
      </c>
      <c r="E775" s="3">
        <v>8</v>
      </c>
      <c r="F775" s="5">
        <v>42676</v>
      </c>
      <c r="G775" s="90" t="s">
        <v>1374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468</v>
      </c>
      <c r="C776" s="55">
        <v>56</v>
      </c>
      <c r="D776" s="3" t="s">
        <v>270</v>
      </c>
      <c r="E776" s="80" t="s">
        <v>910</v>
      </c>
      <c r="F776" s="5">
        <v>42676</v>
      </c>
      <c r="G776" s="90" t="s">
        <v>1374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468</v>
      </c>
      <c r="C777" s="55">
        <v>56</v>
      </c>
      <c r="D777" s="3" t="s">
        <v>1375</v>
      </c>
      <c r="E777" s="3">
        <v>10.25</v>
      </c>
      <c r="F777" s="5">
        <v>42676</v>
      </c>
      <c r="G777" s="90" t="s">
        <v>1374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468</v>
      </c>
      <c r="C778" s="55">
        <v>56</v>
      </c>
      <c r="D778" s="3" t="s">
        <v>1376</v>
      </c>
      <c r="E778" s="3" t="s">
        <v>1377</v>
      </c>
      <c r="F778" s="5">
        <v>42677</v>
      </c>
      <c r="G778" s="90" t="s">
        <v>1374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468</v>
      </c>
      <c r="C779" s="55">
        <v>56</v>
      </c>
      <c r="D779" s="3" t="s">
        <v>563</v>
      </c>
      <c r="E779" s="3" t="s">
        <v>1378</v>
      </c>
      <c r="F779" s="5">
        <v>42677</v>
      </c>
      <c r="G779" s="90" t="s">
        <v>1374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468</v>
      </c>
      <c r="C780" s="55">
        <v>58</v>
      </c>
      <c r="D780" s="3" t="s">
        <v>1379</v>
      </c>
      <c r="E780" s="3" t="s">
        <v>1380</v>
      </c>
      <c r="F780" s="5">
        <v>42677</v>
      </c>
      <c r="G780" s="90" t="s">
        <v>1371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468</v>
      </c>
      <c r="C781" s="55">
        <v>90</v>
      </c>
      <c r="D781" s="3" t="s">
        <v>1379</v>
      </c>
      <c r="E781" s="3" t="s">
        <v>1381</v>
      </c>
      <c r="F781" s="5">
        <v>42681</v>
      </c>
      <c r="G781" s="90" t="s">
        <v>1371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468</v>
      </c>
      <c r="C782" s="55">
        <v>90</v>
      </c>
      <c r="D782" s="3" t="s">
        <v>337</v>
      </c>
      <c r="E782" s="3" t="s">
        <v>1382</v>
      </c>
      <c r="F782" s="5">
        <v>42682</v>
      </c>
      <c r="G782" s="90" t="s">
        <v>1371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468</v>
      </c>
      <c r="C783" s="55">
        <v>90</v>
      </c>
      <c r="D783" s="3" t="s">
        <v>337</v>
      </c>
      <c r="E783" s="3" t="s">
        <v>1383</v>
      </c>
      <c r="F783" s="5">
        <v>42684</v>
      </c>
      <c r="G783" s="90" t="s">
        <v>1371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492</v>
      </c>
      <c r="C784" s="55">
        <v>134</v>
      </c>
      <c r="D784" s="3" t="s">
        <v>1384</v>
      </c>
      <c r="E784" s="80" t="s">
        <v>1385</v>
      </c>
      <c r="F784" s="5">
        <v>42685</v>
      </c>
      <c r="G784" s="90" t="s">
        <v>1371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492</v>
      </c>
      <c r="C785" s="55">
        <v>134</v>
      </c>
      <c r="D785" s="3" t="s">
        <v>89</v>
      </c>
      <c r="E785" s="3">
        <v>3.4</v>
      </c>
      <c r="F785" s="5">
        <v>42685</v>
      </c>
      <c r="G785" s="90" t="s">
        <v>1371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492</v>
      </c>
      <c r="C786" s="55">
        <v>136</v>
      </c>
      <c r="D786" s="3" t="s">
        <v>171</v>
      </c>
      <c r="E786" s="3" t="s">
        <v>1386</v>
      </c>
      <c r="F786" s="5">
        <v>42685</v>
      </c>
      <c r="G786" s="90" t="s">
        <v>1371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492</v>
      </c>
      <c r="C787" s="55">
        <v>135</v>
      </c>
      <c r="D787" s="3" t="s">
        <v>171</v>
      </c>
      <c r="E787" s="3">
        <v>5</v>
      </c>
      <c r="F787" s="5">
        <v>42685</v>
      </c>
      <c r="G787" s="90" t="s">
        <v>1371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492</v>
      </c>
      <c r="C788" s="55">
        <v>134</v>
      </c>
      <c r="D788" s="3" t="s">
        <v>40</v>
      </c>
      <c r="E788" s="140" t="s">
        <v>1387</v>
      </c>
      <c r="F788" s="5">
        <v>42685</v>
      </c>
      <c r="G788" s="90" t="s">
        <v>1371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492</v>
      </c>
      <c r="C789" s="55">
        <v>134</v>
      </c>
      <c r="D789" s="3" t="s">
        <v>1388</v>
      </c>
      <c r="E789" s="3" t="s">
        <v>1389</v>
      </c>
      <c r="F789" s="5">
        <v>42685</v>
      </c>
      <c r="G789" s="90" t="s">
        <v>1371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492</v>
      </c>
      <c r="C790" s="55">
        <v>134</v>
      </c>
      <c r="D790" s="3" t="s">
        <v>19</v>
      </c>
      <c r="E790" s="3">
        <v>13</v>
      </c>
      <c r="F790" s="5">
        <v>42685</v>
      </c>
      <c r="G790" s="90" t="s">
        <v>1371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1390</v>
      </c>
      <c r="C791" s="55">
        <v>66</v>
      </c>
      <c r="D791" s="3" t="s">
        <v>297</v>
      </c>
      <c r="E791" s="3" t="s">
        <v>1391</v>
      </c>
      <c r="F791" s="5">
        <v>42688</v>
      </c>
      <c r="G791" s="90" t="s">
        <v>1374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1390</v>
      </c>
      <c r="C792" s="55">
        <v>69</v>
      </c>
      <c r="D792" s="3" t="s">
        <v>297</v>
      </c>
      <c r="E792" s="3" t="s">
        <v>1392</v>
      </c>
      <c r="F792" s="5">
        <v>42688</v>
      </c>
      <c r="G792" s="90" t="s">
        <v>1371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1390</v>
      </c>
      <c r="C793" s="55">
        <v>36</v>
      </c>
      <c r="D793" s="3" t="s">
        <v>297</v>
      </c>
      <c r="E793" s="3" t="s">
        <v>1393</v>
      </c>
      <c r="F793" s="5">
        <v>42688</v>
      </c>
      <c r="G793" s="90" t="s">
        <v>1371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1390</v>
      </c>
      <c r="C794" s="55">
        <v>16</v>
      </c>
      <c r="D794" s="3" t="s">
        <v>297</v>
      </c>
      <c r="E794" s="3" t="s">
        <v>1394</v>
      </c>
      <c r="F794" s="5">
        <v>42688</v>
      </c>
      <c r="G794" s="90" t="s">
        <v>1371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1390</v>
      </c>
      <c r="C795" s="55">
        <v>19</v>
      </c>
      <c r="D795" s="3" t="s">
        <v>297</v>
      </c>
      <c r="E795" s="3" t="s">
        <v>1395</v>
      </c>
      <c r="F795" s="5">
        <v>42688</v>
      </c>
      <c r="G795" s="90" t="s">
        <v>1371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470</v>
      </c>
      <c r="C796" s="55">
        <v>33</v>
      </c>
      <c r="D796" s="3" t="s">
        <v>297</v>
      </c>
      <c r="E796" s="3" t="s">
        <v>1396</v>
      </c>
      <c r="F796" s="5">
        <v>42688</v>
      </c>
      <c r="G796" s="90" t="s">
        <v>1371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470</v>
      </c>
      <c r="C797" s="55">
        <v>37</v>
      </c>
      <c r="D797" s="3" t="s">
        <v>297</v>
      </c>
      <c r="E797" s="3" t="s">
        <v>1397</v>
      </c>
      <c r="F797" s="5">
        <v>42688</v>
      </c>
      <c r="G797" s="90" t="s">
        <v>1371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1398</v>
      </c>
      <c r="C798" s="55">
        <v>4</v>
      </c>
      <c r="D798" s="3" t="s">
        <v>193</v>
      </c>
      <c r="E798" s="3">
        <v>4</v>
      </c>
      <c r="F798" s="5">
        <v>42689</v>
      </c>
      <c r="G798" s="90" t="s">
        <v>1371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1398</v>
      </c>
      <c r="C799" s="55">
        <v>4</v>
      </c>
      <c r="D799" s="3" t="s">
        <v>116</v>
      </c>
      <c r="E799" s="3">
        <v>2</v>
      </c>
      <c r="F799" s="5">
        <v>42689</v>
      </c>
      <c r="G799" s="90" t="s">
        <v>1371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494</v>
      </c>
      <c r="C800" s="55">
        <v>26</v>
      </c>
      <c r="D800" s="3" t="s">
        <v>1379</v>
      </c>
      <c r="E800" s="3" t="s">
        <v>1399</v>
      </c>
      <c r="F800" s="5">
        <v>42690</v>
      </c>
      <c r="G800" s="90" t="s">
        <v>1371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494</v>
      </c>
      <c r="C801" s="55">
        <v>25</v>
      </c>
      <c r="D801" s="3" t="s">
        <v>1400</v>
      </c>
      <c r="E801" s="3" t="s">
        <v>1401</v>
      </c>
      <c r="F801" s="5">
        <v>42690</v>
      </c>
      <c r="G801" s="90" t="s">
        <v>1371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494</v>
      </c>
      <c r="C802" s="55">
        <v>27</v>
      </c>
      <c r="D802" s="3" t="s">
        <v>1400</v>
      </c>
      <c r="E802" s="3" t="s">
        <v>1402</v>
      </c>
      <c r="F802" s="5">
        <v>42691</v>
      </c>
      <c r="G802" s="90" t="s">
        <v>1371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494</v>
      </c>
      <c r="C803" s="55">
        <v>26</v>
      </c>
      <c r="D803" s="3" t="s">
        <v>1403</v>
      </c>
      <c r="E803" s="3" t="s">
        <v>1404</v>
      </c>
      <c r="F803" s="5">
        <v>42691</v>
      </c>
      <c r="G803" s="90" t="s">
        <v>1371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494</v>
      </c>
      <c r="C804" s="55">
        <v>27</v>
      </c>
      <c r="D804" s="3" t="s">
        <v>1403</v>
      </c>
      <c r="E804" s="3" t="s">
        <v>1405</v>
      </c>
      <c r="F804" s="5">
        <v>42692</v>
      </c>
      <c r="G804" s="90" t="s">
        <v>1371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494</v>
      </c>
      <c r="C805" s="55">
        <v>26</v>
      </c>
      <c r="D805" s="3" t="s">
        <v>29</v>
      </c>
      <c r="E805" s="3" t="s">
        <v>1406</v>
      </c>
      <c r="F805" s="5">
        <v>42692</v>
      </c>
      <c r="G805" s="90" t="s">
        <v>1371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494</v>
      </c>
      <c r="C806" s="55">
        <v>27</v>
      </c>
      <c r="D806" s="3" t="s">
        <v>29</v>
      </c>
      <c r="E806" s="3" t="s">
        <v>1407</v>
      </c>
      <c r="F806" s="5">
        <v>42695</v>
      </c>
      <c r="G806" s="90" t="s">
        <v>1371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494</v>
      </c>
      <c r="C807" s="55">
        <v>25</v>
      </c>
      <c r="D807" s="3" t="s">
        <v>129</v>
      </c>
      <c r="E807" s="3" t="s">
        <v>1408</v>
      </c>
      <c r="F807" s="5">
        <v>42695</v>
      </c>
      <c r="G807" s="90" t="s">
        <v>1371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494</v>
      </c>
      <c r="C808" s="55">
        <v>27</v>
      </c>
      <c r="D808" s="3" t="s">
        <v>129</v>
      </c>
      <c r="E808" s="3" t="s">
        <v>1409</v>
      </c>
      <c r="F808" s="5">
        <v>42696</v>
      </c>
      <c r="G808" s="90" t="s">
        <v>1374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494</v>
      </c>
      <c r="C809" s="55">
        <v>26</v>
      </c>
      <c r="D809" s="3" t="s">
        <v>6</v>
      </c>
      <c r="E809" s="3" t="s">
        <v>1410</v>
      </c>
      <c r="F809" s="5">
        <v>42698</v>
      </c>
      <c r="G809" s="90" t="s">
        <v>1374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494</v>
      </c>
      <c r="C810" s="55">
        <v>26</v>
      </c>
      <c r="D810" s="3" t="s">
        <v>91</v>
      </c>
      <c r="E810" s="3" t="s">
        <v>1411</v>
      </c>
      <c r="F810" s="5">
        <v>42699</v>
      </c>
      <c r="G810" s="90" t="s">
        <v>1374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494</v>
      </c>
      <c r="C811" s="55">
        <v>25</v>
      </c>
      <c r="D811" s="3" t="s">
        <v>171</v>
      </c>
      <c r="E811" s="3" t="s">
        <v>1412</v>
      </c>
      <c r="F811" s="5">
        <v>42702</v>
      </c>
      <c r="G811" s="90" t="s">
        <v>1374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494</v>
      </c>
      <c r="C812" s="55">
        <v>18</v>
      </c>
      <c r="D812" s="3" t="s">
        <v>171</v>
      </c>
      <c r="E812" s="3">
        <v>4</v>
      </c>
      <c r="F812" s="5">
        <v>42702</v>
      </c>
      <c r="G812" s="90" t="s">
        <v>1374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494</v>
      </c>
      <c r="C813" s="55">
        <v>27</v>
      </c>
      <c r="D813" s="3" t="s">
        <v>7</v>
      </c>
      <c r="E813" s="3" t="s">
        <v>1413</v>
      </c>
      <c r="F813" s="5">
        <v>42703</v>
      </c>
      <c r="G813" s="90" t="s">
        <v>1374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494</v>
      </c>
      <c r="C814" s="55">
        <v>26</v>
      </c>
      <c r="D814" s="3" t="s">
        <v>19</v>
      </c>
      <c r="E814" s="3" t="s">
        <v>1414</v>
      </c>
      <c r="F814" s="5">
        <v>42703</v>
      </c>
      <c r="G814" s="90" t="s">
        <v>1415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494</v>
      </c>
      <c r="C815" s="55">
        <v>27</v>
      </c>
      <c r="D815" s="3" t="s">
        <v>19</v>
      </c>
      <c r="E815" s="80" t="s">
        <v>387</v>
      </c>
      <c r="F815" s="5">
        <v>42703</v>
      </c>
      <c r="G815" s="90" t="s">
        <v>1415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494</v>
      </c>
      <c r="C816" s="55">
        <v>25</v>
      </c>
      <c r="D816" s="3" t="s">
        <v>19</v>
      </c>
      <c r="E816" s="3">
        <v>5</v>
      </c>
      <c r="F816" s="5">
        <v>42703</v>
      </c>
      <c r="G816" s="90" t="s">
        <v>1415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493</v>
      </c>
      <c r="C817" s="55">
        <v>26</v>
      </c>
      <c r="D817" s="3" t="s">
        <v>171</v>
      </c>
      <c r="E817" s="3">
        <v>2</v>
      </c>
      <c r="F817" s="5">
        <v>42702</v>
      </c>
      <c r="G817" s="90" t="s">
        <v>1374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493</v>
      </c>
      <c r="C818" s="55">
        <v>27</v>
      </c>
      <c r="D818" s="3" t="s">
        <v>129</v>
      </c>
      <c r="E818" s="3" t="s">
        <v>1416</v>
      </c>
      <c r="F818" s="5">
        <v>42697</v>
      </c>
      <c r="G818" s="90" t="s">
        <v>1371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493</v>
      </c>
      <c r="C819" s="55">
        <v>27</v>
      </c>
      <c r="D819" s="3" t="s">
        <v>91</v>
      </c>
      <c r="E819" s="3" t="s">
        <v>1417</v>
      </c>
      <c r="F819" s="5">
        <v>42698</v>
      </c>
      <c r="G819" s="90" t="s">
        <v>1374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493</v>
      </c>
      <c r="C820" s="55">
        <v>27</v>
      </c>
      <c r="D820" s="3" t="s">
        <v>604</v>
      </c>
      <c r="E820" s="3" t="s">
        <v>1418</v>
      </c>
      <c r="F820" s="5">
        <v>42699</v>
      </c>
      <c r="G820" s="90" t="s">
        <v>1374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493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1374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66</v>
      </c>
      <c r="B822" s="623" t="s">
        <v>1</v>
      </c>
      <c r="C822" s="623"/>
      <c r="D822" s="623"/>
      <c r="E822" s="623"/>
      <c r="F822" s="623"/>
      <c r="G822" s="623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339</v>
      </c>
      <c r="C823" s="144">
        <v>16</v>
      </c>
      <c r="D823" s="144" t="s">
        <v>373</v>
      </c>
      <c r="E823" s="145" t="s">
        <v>31</v>
      </c>
      <c r="F823" s="12">
        <v>42676</v>
      </c>
      <c r="G823" s="91" t="s">
        <v>1419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339</v>
      </c>
      <c r="C824" s="105">
        <v>6</v>
      </c>
      <c r="D824" s="144" t="s">
        <v>29</v>
      </c>
      <c r="E824" s="105" t="s">
        <v>1420</v>
      </c>
      <c r="F824" s="12">
        <v>42676</v>
      </c>
      <c r="G824" s="90" t="s">
        <v>1419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339</v>
      </c>
      <c r="C825" s="105">
        <v>131</v>
      </c>
      <c r="D825" s="144" t="s">
        <v>448</v>
      </c>
      <c r="E825" s="129" t="s">
        <v>1421</v>
      </c>
      <c r="F825" s="12">
        <v>42676</v>
      </c>
      <c r="G825" s="90" t="s">
        <v>1419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339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1419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339</v>
      </c>
      <c r="C827" s="105">
        <v>168</v>
      </c>
      <c r="D827" s="144" t="s">
        <v>265</v>
      </c>
      <c r="E827" s="129" t="s">
        <v>1422</v>
      </c>
      <c r="F827" s="12">
        <v>42676</v>
      </c>
      <c r="G827" s="90" t="s">
        <v>1419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1350</v>
      </c>
      <c r="C828" s="105" t="s">
        <v>1423</v>
      </c>
      <c r="D828" s="137" t="s">
        <v>1424</v>
      </c>
      <c r="E828" s="105" t="s">
        <v>1425</v>
      </c>
      <c r="F828" s="12" t="s">
        <v>1426</v>
      </c>
      <c r="G828" s="90" t="s">
        <v>1419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1350</v>
      </c>
      <c r="C829" s="105" t="s">
        <v>1427</v>
      </c>
      <c r="D829" s="3" t="s">
        <v>395</v>
      </c>
      <c r="E829" s="105" t="s">
        <v>1428</v>
      </c>
      <c r="F829" s="12" t="s">
        <v>1426</v>
      </c>
      <c r="G829" s="90" t="s">
        <v>1419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1350</v>
      </c>
      <c r="C830" s="105" t="s">
        <v>1429</v>
      </c>
      <c r="D830" s="3" t="s">
        <v>297</v>
      </c>
      <c r="E830" s="105" t="s">
        <v>1430</v>
      </c>
      <c r="F830" s="12" t="s">
        <v>1426</v>
      </c>
      <c r="G830" s="90" t="s">
        <v>1419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1350</v>
      </c>
      <c r="C831" s="105">
        <v>41</v>
      </c>
      <c r="D831" s="3" t="s">
        <v>285</v>
      </c>
      <c r="E831" s="105" t="s">
        <v>1431</v>
      </c>
      <c r="F831" s="12" t="s">
        <v>1426</v>
      </c>
      <c r="G831" s="90" t="s">
        <v>1419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1350</v>
      </c>
      <c r="C832" s="105">
        <v>36</v>
      </c>
      <c r="D832" s="3" t="s">
        <v>91</v>
      </c>
      <c r="E832" s="105" t="s">
        <v>1432</v>
      </c>
      <c r="F832" s="12" t="s">
        <v>1426</v>
      </c>
      <c r="G832" s="90" t="s">
        <v>1419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1350</v>
      </c>
      <c r="C833" s="105" t="s">
        <v>1433</v>
      </c>
      <c r="D833" s="105" t="s">
        <v>1434</v>
      </c>
      <c r="E833" s="105" t="s">
        <v>1435</v>
      </c>
      <c r="F833" s="12" t="s">
        <v>1426</v>
      </c>
      <c r="G833" s="90" t="s">
        <v>1419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1350</v>
      </c>
      <c r="C834" s="105">
        <v>34</v>
      </c>
      <c r="D834" s="105" t="s">
        <v>19</v>
      </c>
      <c r="E834" s="105" t="s">
        <v>1436</v>
      </c>
      <c r="F834" s="12" t="s">
        <v>1426</v>
      </c>
      <c r="G834" s="90" t="s">
        <v>1419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1437</v>
      </c>
      <c r="C835" s="105">
        <v>4</v>
      </c>
      <c r="D835" s="105" t="s">
        <v>1438</v>
      </c>
      <c r="E835" s="129" t="s">
        <v>408</v>
      </c>
      <c r="F835" s="12" t="s">
        <v>1439</v>
      </c>
      <c r="G835" s="90" t="s">
        <v>1419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1437</v>
      </c>
      <c r="C836" s="105">
        <v>8</v>
      </c>
      <c r="D836" s="105" t="s">
        <v>15</v>
      </c>
      <c r="E836" s="129" t="s">
        <v>32</v>
      </c>
      <c r="F836" s="12" t="s">
        <v>1439</v>
      </c>
      <c r="G836" s="90" t="s">
        <v>1419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1437</v>
      </c>
      <c r="C837" s="105" t="s">
        <v>1440</v>
      </c>
      <c r="D837" s="105" t="s">
        <v>29</v>
      </c>
      <c r="E837" s="129" t="s">
        <v>1441</v>
      </c>
      <c r="F837" s="12" t="s">
        <v>1439</v>
      </c>
      <c r="G837" s="90" t="s">
        <v>1419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1437</v>
      </c>
      <c r="C838" s="105" t="s">
        <v>1442</v>
      </c>
      <c r="D838" s="105" t="s">
        <v>129</v>
      </c>
      <c r="E838" s="129" t="s">
        <v>1443</v>
      </c>
      <c r="F838" s="12" t="s">
        <v>1439</v>
      </c>
      <c r="G838" s="90" t="s">
        <v>1419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1437</v>
      </c>
      <c r="C839" s="105">
        <v>131</v>
      </c>
      <c r="D839" s="105" t="s">
        <v>116</v>
      </c>
      <c r="E839" s="129" t="s">
        <v>1444</v>
      </c>
      <c r="F839" s="12" t="s">
        <v>1439</v>
      </c>
      <c r="G839" s="90" t="s">
        <v>1419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1437</v>
      </c>
      <c r="C840" s="105">
        <v>73</v>
      </c>
      <c r="D840" s="105" t="s">
        <v>136</v>
      </c>
      <c r="E840" s="129" t="s">
        <v>1445</v>
      </c>
      <c r="F840" s="12" t="s">
        <v>1439</v>
      </c>
      <c r="G840" s="90" t="s">
        <v>1419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1437</v>
      </c>
      <c r="C841" s="105">
        <v>4</v>
      </c>
      <c r="D841" s="105" t="s">
        <v>1446</v>
      </c>
      <c r="E841" s="129" t="s">
        <v>114</v>
      </c>
      <c r="F841" s="12" t="s">
        <v>1439</v>
      </c>
      <c r="G841" s="90" t="s">
        <v>1419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1437</v>
      </c>
      <c r="C842" s="105">
        <v>5</v>
      </c>
      <c r="D842" s="105" t="s">
        <v>131</v>
      </c>
      <c r="E842" s="129" t="s">
        <v>32</v>
      </c>
      <c r="F842" s="12" t="s">
        <v>1439</v>
      </c>
      <c r="G842" s="90" t="s">
        <v>1419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1437</v>
      </c>
      <c r="C843" s="105">
        <v>131</v>
      </c>
      <c r="D843" s="105" t="s">
        <v>117</v>
      </c>
      <c r="E843" s="129" t="s">
        <v>34</v>
      </c>
      <c r="F843" s="12" t="s">
        <v>1439</v>
      </c>
      <c r="G843" s="90" t="s">
        <v>1419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1437</v>
      </c>
      <c r="C844" s="105" t="s">
        <v>1447</v>
      </c>
      <c r="D844" s="105" t="s">
        <v>297</v>
      </c>
      <c r="E844" s="129"/>
      <c r="F844" s="12" t="s">
        <v>1439</v>
      </c>
      <c r="G844" s="90" t="s">
        <v>1419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339</v>
      </c>
      <c r="C845" s="105">
        <v>48</v>
      </c>
      <c r="D845" s="105" t="s">
        <v>738</v>
      </c>
      <c r="E845" s="129" t="s">
        <v>70</v>
      </c>
      <c r="F845" s="12">
        <v>42697</v>
      </c>
      <c r="G845" s="90" t="s">
        <v>1419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339</v>
      </c>
      <c r="C846" s="105" t="s">
        <v>447</v>
      </c>
      <c r="D846" s="105" t="s">
        <v>109</v>
      </c>
      <c r="E846" s="129" t="s">
        <v>1448</v>
      </c>
      <c r="F846" s="12">
        <v>42697</v>
      </c>
      <c r="G846" s="90" t="s">
        <v>1419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339</v>
      </c>
      <c r="C847" s="105">
        <v>168</v>
      </c>
      <c r="D847" s="105" t="s">
        <v>154</v>
      </c>
      <c r="E847" s="129" t="s">
        <v>168</v>
      </c>
      <c r="F847" s="12">
        <v>42697</v>
      </c>
      <c r="G847" s="90" t="s">
        <v>1419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339</v>
      </c>
      <c r="C848" s="105" t="s">
        <v>341</v>
      </c>
      <c r="D848" s="105" t="s">
        <v>1449</v>
      </c>
      <c r="E848" s="129" t="s">
        <v>31</v>
      </c>
      <c r="F848" s="12">
        <v>42697</v>
      </c>
      <c r="G848" s="90" t="s">
        <v>1419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339</v>
      </c>
      <c r="C849" s="105">
        <v>45</v>
      </c>
      <c r="D849" s="105" t="s">
        <v>1450</v>
      </c>
      <c r="E849" s="129" t="s">
        <v>108</v>
      </c>
      <c r="F849" s="12">
        <v>42697</v>
      </c>
      <c r="G849" s="90" t="s">
        <v>1419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339</v>
      </c>
      <c r="C850" s="105">
        <v>155</v>
      </c>
      <c r="D850" s="105" t="s">
        <v>1451</v>
      </c>
      <c r="E850" s="129" t="s">
        <v>32</v>
      </c>
      <c r="F850" s="12">
        <v>42697</v>
      </c>
      <c r="G850" s="90" t="s">
        <v>1419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339</v>
      </c>
      <c r="C851" s="105">
        <v>41</v>
      </c>
      <c r="D851" s="105" t="s">
        <v>299</v>
      </c>
      <c r="E851" s="129" t="s">
        <v>316</v>
      </c>
      <c r="F851" s="12">
        <v>42697</v>
      </c>
      <c r="G851" s="90" t="s">
        <v>1419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339</v>
      </c>
      <c r="C852" s="105">
        <v>30</v>
      </c>
      <c r="D852" s="105" t="s">
        <v>55</v>
      </c>
      <c r="E852" s="129" t="s">
        <v>1452</v>
      </c>
      <c r="F852" s="12">
        <v>42697</v>
      </c>
      <c r="G852" s="90" t="s">
        <v>1419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1453</v>
      </c>
      <c r="C853" s="105">
        <v>193</v>
      </c>
      <c r="D853" s="105" t="s">
        <v>129</v>
      </c>
      <c r="E853" s="129" t="s">
        <v>1454</v>
      </c>
      <c r="F853" s="12">
        <v>42699</v>
      </c>
      <c r="G853" s="90" t="s">
        <v>1419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1453</v>
      </c>
      <c r="C854" s="105">
        <v>198</v>
      </c>
      <c r="D854" s="105" t="s">
        <v>1455</v>
      </c>
      <c r="E854" s="129" t="s">
        <v>1456</v>
      </c>
      <c r="F854" s="12">
        <v>42699</v>
      </c>
      <c r="G854" s="90" t="s">
        <v>1419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1453</v>
      </c>
      <c r="C855" s="105">
        <v>196</v>
      </c>
      <c r="D855" s="105" t="s">
        <v>91</v>
      </c>
      <c r="E855" s="129" t="s">
        <v>1457</v>
      </c>
      <c r="F855" s="12">
        <v>42699</v>
      </c>
      <c r="G855" s="90" t="s">
        <v>1419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1351</v>
      </c>
      <c r="C856" s="105">
        <v>166</v>
      </c>
      <c r="D856" s="105" t="s">
        <v>1458</v>
      </c>
      <c r="E856" s="129" t="s">
        <v>1459</v>
      </c>
      <c r="F856" s="12">
        <v>42702</v>
      </c>
      <c r="G856" s="90" t="s">
        <v>1419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1351</v>
      </c>
      <c r="C857" s="105">
        <v>180</v>
      </c>
      <c r="D857" s="105" t="s">
        <v>91</v>
      </c>
      <c r="E857" s="129" t="s">
        <v>1460</v>
      </c>
      <c r="F857" s="12">
        <v>42702</v>
      </c>
      <c r="G857" s="90" t="s">
        <v>1419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21</v>
      </c>
      <c r="B858" s="596" t="s">
        <v>42</v>
      </c>
      <c r="C858" s="597"/>
      <c r="D858" s="597"/>
      <c r="E858" s="597"/>
      <c r="F858" s="597"/>
      <c r="G858" s="598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374</v>
      </c>
      <c r="C859" s="147">
        <v>22026</v>
      </c>
      <c r="D859" s="147" t="s">
        <v>315</v>
      </c>
      <c r="E859" s="148" t="s">
        <v>186</v>
      </c>
      <c r="F859" s="152">
        <v>42675</v>
      </c>
      <c r="G859" s="277" t="s">
        <v>272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374</v>
      </c>
      <c r="C860" s="116">
        <v>22510</v>
      </c>
      <c r="D860" s="116" t="s">
        <v>165</v>
      </c>
      <c r="E860" s="127" t="s">
        <v>73</v>
      </c>
      <c r="F860" s="126">
        <v>42675</v>
      </c>
      <c r="G860" s="278" t="s">
        <v>232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374</v>
      </c>
      <c r="C861" s="116">
        <v>22026</v>
      </c>
      <c r="D861" s="116" t="s">
        <v>89</v>
      </c>
      <c r="E861" s="127" t="s">
        <v>1461</v>
      </c>
      <c r="F861" s="126">
        <v>42675</v>
      </c>
      <c r="G861" s="278" t="s">
        <v>232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203</v>
      </c>
      <c r="C862" s="116">
        <v>22410</v>
      </c>
      <c r="D862" s="116" t="s">
        <v>1462</v>
      </c>
      <c r="E862" s="127" t="s">
        <v>1463</v>
      </c>
      <c r="F862" s="126">
        <v>42689</v>
      </c>
      <c r="G862" s="278" t="s">
        <v>375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203</v>
      </c>
      <c r="C863" s="116">
        <v>22112</v>
      </c>
      <c r="D863" s="116" t="s">
        <v>474</v>
      </c>
      <c r="E863" s="127" t="s">
        <v>1464</v>
      </c>
      <c r="F863" s="126">
        <v>42689</v>
      </c>
      <c r="G863" s="278" t="s">
        <v>272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203</v>
      </c>
      <c r="C864" s="116">
        <v>22410</v>
      </c>
      <c r="D864" s="116" t="s">
        <v>376</v>
      </c>
      <c r="E864" s="127" t="s">
        <v>1465</v>
      </c>
      <c r="F864" s="126">
        <v>42689</v>
      </c>
      <c r="G864" s="278" t="s">
        <v>272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203</v>
      </c>
      <c r="C865" s="116">
        <v>22112</v>
      </c>
      <c r="D865" s="116" t="s">
        <v>1466</v>
      </c>
      <c r="E865" s="127" t="s">
        <v>1467</v>
      </c>
      <c r="F865" s="126">
        <v>42689</v>
      </c>
      <c r="G865" s="278" t="s">
        <v>375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203</v>
      </c>
      <c r="C866" s="116">
        <v>22172</v>
      </c>
      <c r="D866" s="116" t="s">
        <v>476</v>
      </c>
      <c r="E866" s="127" t="s">
        <v>1468</v>
      </c>
      <c r="F866" s="126">
        <v>42688</v>
      </c>
      <c r="G866" s="278" t="s">
        <v>375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203</v>
      </c>
      <c r="C867" s="116">
        <v>22418</v>
      </c>
      <c r="D867" s="116" t="s">
        <v>179</v>
      </c>
      <c r="E867" s="127" t="s">
        <v>1469</v>
      </c>
      <c r="F867" s="126">
        <v>42689</v>
      </c>
      <c r="G867" s="278" t="s">
        <v>272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203</v>
      </c>
      <c r="C868" s="116">
        <v>22413</v>
      </c>
      <c r="D868" s="116" t="s">
        <v>115</v>
      </c>
      <c r="E868" s="127" t="s">
        <v>1470</v>
      </c>
      <c r="F868" s="126">
        <v>42689</v>
      </c>
      <c r="G868" s="278" t="s">
        <v>375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203</v>
      </c>
      <c r="C869" s="116">
        <v>22410</v>
      </c>
      <c r="D869" s="116" t="s">
        <v>16</v>
      </c>
      <c r="E869" s="127" t="s">
        <v>1471</v>
      </c>
      <c r="F869" s="126">
        <v>42689</v>
      </c>
      <c r="G869" s="278" t="s">
        <v>375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203</v>
      </c>
      <c r="C870" s="116">
        <v>22406</v>
      </c>
      <c r="D870" s="116" t="s">
        <v>178</v>
      </c>
      <c r="E870" s="127" t="s">
        <v>1472</v>
      </c>
      <c r="F870" s="126">
        <v>42689</v>
      </c>
      <c r="G870" s="278" t="s">
        <v>375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203</v>
      </c>
      <c r="C871" s="116">
        <v>22420</v>
      </c>
      <c r="D871" s="116" t="s">
        <v>478</v>
      </c>
      <c r="E871" s="127" t="s">
        <v>1473</v>
      </c>
      <c r="F871" s="126">
        <v>42689</v>
      </c>
      <c r="G871" s="278" t="s">
        <v>272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203</v>
      </c>
      <c r="C872" s="116">
        <v>22412</v>
      </c>
      <c r="D872" s="116" t="s">
        <v>129</v>
      </c>
      <c r="E872" s="127" t="s">
        <v>1474</v>
      </c>
      <c r="F872" s="126">
        <v>42690</v>
      </c>
      <c r="G872" s="278" t="s">
        <v>272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203</v>
      </c>
      <c r="C873" s="116">
        <v>22403</v>
      </c>
      <c r="D873" s="116" t="s">
        <v>119</v>
      </c>
      <c r="E873" s="127" t="s">
        <v>1475</v>
      </c>
      <c r="F873" s="126">
        <v>42688</v>
      </c>
      <c r="G873" s="278" t="s">
        <v>232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203</v>
      </c>
      <c r="C874" s="116">
        <v>22418</v>
      </c>
      <c r="D874" s="116" t="s">
        <v>135</v>
      </c>
      <c r="E874" s="127" t="s">
        <v>1476</v>
      </c>
      <c r="F874" s="126">
        <v>42690</v>
      </c>
      <c r="G874" s="278" t="s">
        <v>232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203</v>
      </c>
      <c r="C875" s="116">
        <v>22418</v>
      </c>
      <c r="D875" s="116" t="s">
        <v>56</v>
      </c>
      <c r="E875" s="127" t="s">
        <v>1477</v>
      </c>
      <c r="F875" s="126">
        <v>42691</v>
      </c>
      <c r="G875" s="278" t="s">
        <v>272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203</v>
      </c>
      <c r="C876" s="116">
        <v>22114</v>
      </c>
      <c r="D876" s="116" t="s">
        <v>126</v>
      </c>
      <c r="E876" s="127" t="s">
        <v>1478</v>
      </c>
      <c r="F876" s="126">
        <v>42691</v>
      </c>
      <c r="G876" s="278" t="s">
        <v>232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203</v>
      </c>
      <c r="C877" s="116">
        <v>22172</v>
      </c>
      <c r="D877" s="116" t="s">
        <v>1479</v>
      </c>
      <c r="E877" s="127" t="s">
        <v>1480</v>
      </c>
      <c r="F877" s="126">
        <v>42691</v>
      </c>
      <c r="G877" s="278" t="s">
        <v>272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203</v>
      </c>
      <c r="C878" s="116">
        <v>22403</v>
      </c>
      <c r="D878" s="116" t="s">
        <v>202</v>
      </c>
      <c r="E878" s="127" t="s">
        <v>1481</v>
      </c>
      <c r="F878" s="126">
        <v>42691</v>
      </c>
      <c r="G878" s="278" t="s">
        <v>232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203</v>
      </c>
      <c r="C879" s="116">
        <v>22406</v>
      </c>
      <c r="D879" s="116" t="s">
        <v>7</v>
      </c>
      <c r="E879" s="127" t="s">
        <v>1482</v>
      </c>
      <c r="F879" s="126">
        <v>42691</v>
      </c>
      <c r="G879" s="278" t="s">
        <v>375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203</v>
      </c>
      <c r="C880" s="116">
        <v>22114</v>
      </c>
      <c r="D880" s="116" t="s">
        <v>181</v>
      </c>
      <c r="E880" s="127" t="s">
        <v>1483</v>
      </c>
      <c r="F880" s="126">
        <v>42691</v>
      </c>
      <c r="G880" s="278" t="s">
        <v>375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203</v>
      </c>
      <c r="C881" s="116">
        <v>22087</v>
      </c>
      <c r="D881" s="116" t="s">
        <v>131</v>
      </c>
      <c r="E881" s="127" t="s">
        <v>1484</v>
      </c>
      <c r="F881" s="126">
        <v>42691</v>
      </c>
      <c r="G881" s="278" t="s">
        <v>232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203</v>
      </c>
      <c r="C882" s="116">
        <v>22421</v>
      </c>
      <c r="D882" s="116" t="s">
        <v>174</v>
      </c>
      <c r="E882" s="127" t="s">
        <v>1485</v>
      </c>
      <c r="F882" s="126">
        <v>42691</v>
      </c>
      <c r="G882" s="278" t="s">
        <v>375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378</v>
      </c>
      <c r="C883" s="116">
        <v>22377</v>
      </c>
      <c r="D883" s="116" t="s">
        <v>1486</v>
      </c>
      <c r="E883" s="127" t="s">
        <v>1487</v>
      </c>
      <c r="F883" s="126">
        <v>42692</v>
      </c>
      <c r="G883" s="278" t="s">
        <v>272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378</v>
      </c>
      <c r="C884" s="116">
        <v>22363</v>
      </c>
      <c r="D884" s="116" t="s">
        <v>1488</v>
      </c>
      <c r="E884" s="127" t="s">
        <v>108</v>
      </c>
      <c r="F884" s="126">
        <v>42692</v>
      </c>
      <c r="G884" s="278" t="s">
        <v>475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378</v>
      </c>
      <c r="C885" s="116">
        <v>22373</v>
      </c>
      <c r="D885" s="116" t="s">
        <v>480</v>
      </c>
      <c r="E885" s="127" t="s">
        <v>1489</v>
      </c>
      <c r="F885" s="126">
        <v>42692</v>
      </c>
      <c r="G885" s="278" t="s">
        <v>475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378</v>
      </c>
      <c r="C886" s="116">
        <v>22364</v>
      </c>
      <c r="D886" s="116" t="s">
        <v>481</v>
      </c>
      <c r="E886" s="127" t="s">
        <v>1490</v>
      </c>
      <c r="F886" s="126">
        <v>42692</v>
      </c>
      <c r="G886" s="278" t="s">
        <v>475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378</v>
      </c>
      <c r="C887" s="116">
        <v>22370</v>
      </c>
      <c r="D887" s="116" t="s">
        <v>315</v>
      </c>
      <c r="E887" s="127" t="s">
        <v>1491</v>
      </c>
      <c r="F887" s="126">
        <v>42692</v>
      </c>
      <c r="G887" s="278" t="s">
        <v>475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378</v>
      </c>
      <c r="C888" s="116">
        <v>22307</v>
      </c>
      <c r="D888" s="116" t="s">
        <v>165</v>
      </c>
      <c r="E888" s="127" t="s">
        <v>1492</v>
      </c>
      <c r="F888" s="126">
        <v>42692</v>
      </c>
      <c r="G888" s="278" t="s">
        <v>375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378</v>
      </c>
      <c r="C889" s="116">
        <v>22341</v>
      </c>
      <c r="D889" s="116" t="s">
        <v>331</v>
      </c>
      <c r="E889" s="127" t="s">
        <v>180</v>
      </c>
      <c r="F889" s="126">
        <v>42695</v>
      </c>
      <c r="G889" s="278" t="s">
        <v>475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378</v>
      </c>
      <c r="C890" s="116">
        <v>22339</v>
      </c>
      <c r="D890" s="116" t="s">
        <v>16</v>
      </c>
      <c r="E890" s="127" t="s">
        <v>1493</v>
      </c>
      <c r="F890" s="126">
        <v>42695</v>
      </c>
      <c r="G890" s="278" t="s">
        <v>475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378</v>
      </c>
      <c r="C891" s="116">
        <v>22363</v>
      </c>
      <c r="D891" s="116" t="s">
        <v>178</v>
      </c>
      <c r="E891" s="127" t="s">
        <v>1494</v>
      </c>
      <c r="F891" s="126">
        <v>42695</v>
      </c>
      <c r="G891" s="278" t="s">
        <v>475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378</v>
      </c>
      <c r="C892" s="116">
        <v>22364</v>
      </c>
      <c r="D892" s="116" t="s">
        <v>218</v>
      </c>
      <c r="E892" s="127" t="s">
        <v>1495</v>
      </c>
      <c r="F892" s="126">
        <v>42695</v>
      </c>
      <c r="G892" s="278" t="s">
        <v>475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378</v>
      </c>
      <c r="C893" s="116">
        <v>22375</v>
      </c>
      <c r="D893" s="116" t="s">
        <v>478</v>
      </c>
      <c r="E893" s="127" t="s">
        <v>1496</v>
      </c>
      <c r="F893" s="126">
        <v>42696</v>
      </c>
      <c r="G893" s="278" t="s">
        <v>475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378</v>
      </c>
      <c r="C894" s="116">
        <v>22376</v>
      </c>
      <c r="D894" s="116" t="s">
        <v>110</v>
      </c>
      <c r="E894" s="127" t="s">
        <v>1497</v>
      </c>
      <c r="F894" s="126">
        <v>42688</v>
      </c>
      <c r="G894" s="278" t="s">
        <v>475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378</v>
      </c>
      <c r="C895" s="116">
        <v>22301</v>
      </c>
      <c r="D895" s="116" t="s">
        <v>197</v>
      </c>
      <c r="E895" s="127" t="s">
        <v>1498</v>
      </c>
      <c r="F895" s="126">
        <v>42696</v>
      </c>
      <c r="G895" s="278" t="s">
        <v>232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378</v>
      </c>
      <c r="C896" s="116">
        <v>22363</v>
      </c>
      <c r="D896" s="116" t="s">
        <v>482</v>
      </c>
      <c r="E896" s="127" t="s">
        <v>30</v>
      </c>
      <c r="F896" s="126">
        <v>42696</v>
      </c>
      <c r="G896" s="278" t="s">
        <v>475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378</v>
      </c>
      <c r="C897" s="116">
        <v>22328</v>
      </c>
      <c r="D897" s="116" t="s">
        <v>558</v>
      </c>
      <c r="E897" s="127" t="s">
        <v>1499</v>
      </c>
      <c r="F897" s="126">
        <v>42696</v>
      </c>
      <c r="G897" s="278" t="s">
        <v>272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378</v>
      </c>
      <c r="C898" s="116">
        <v>22342</v>
      </c>
      <c r="D898" s="116" t="s">
        <v>116</v>
      </c>
      <c r="E898" s="127" t="s">
        <v>32</v>
      </c>
      <c r="F898" s="126">
        <v>42696</v>
      </c>
      <c r="G898" s="278" t="s">
        <v>232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378</v>
      </c>
      <c r="C899" s="116">
        <v>22364</v>
      </c>
      <c r="D899" s="116" t="s">
        <v>130</v>
      </c>
      <c r="E899" s="127" t="s">
        <v>1500</v>
      </c>
      <c r="F899" s="126">
        <v>42696</v>
      </c>
      <c r="G899" s="278" t="s">
        <v>375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378</v>
      </c>
      <c r="C900" s="116">
        <v>22362</v>
      </c>
      <c r="D900" s="116" t="s">
        <v>123</v>
      </c>
      <c r="E900" s="127" t="s">
        <v>244</v>
      </c>
      <c r="F900" s="126">
        <v>42696</v>
      </c>
      <c r="G900" s="278" t="s">
        <v>375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378</v>
      </c>
      <c r="C901" s="116">
        <v>22322</v>
      </c>
      <c r="D901" s="116" t="s">
        <v>174</v>
      </c>
      <c r="E901" s="127" t="s">
        <v>885</v>
      </c>
      <c r="F901" s="126">
        <v>42696</v>
      </c>
      <c r="G901" s="278" t="s">
        <v>375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378</v>
      </c>
      <c r="C902" s="116" t="s">
        <v>483</v>
      </c>
      <c r="D902" s="116" t="s">
        <v>484</v>
      </c>
      <c r="E902" s="127" t="s">
        <v>1501</v>
      </c>
      <c r="F902" s="126">
        <v>42696</v>
      </c>
      <c r="G902" s="278" t="s">
        <v>272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380</v>
      </c>
      <c r="C903" s="116">
        <v>22166</v>
      </c>
      <c r="D903" s="116" t="s">
        <v>485</v>
      </c>
      <c r="E903" s="127" t="s">
        <v>233</v>
      </c>
      <c r="F903" s="126">
        <v>42685</v>
      </c>
      <c r="G903" s="278" t="s">
        <v>232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380</v>
      </c>
      <c r="C904" s="116">
        <v>22164</v>
      </c>
      <c r="D904" s="116" t="s">
        <v>65</v>
      </c>
      <c r="E904" s="127" t="s">
        <v>1502</v>
      </c>
      <c r="F904" s="126">
        <v>42685</v>
      </c>
      <c r="G904" s="278" t="s">
        <v>375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222</v>
      </c>
      <c r="C905" s="116">
        <v>22099</v>
      </c>
      <c r="D905" s="116" t="s">
        <v>6</v>
      </c>
      <c r="E905" s="127" t="s">
        <v>93</v>
      </c>
      <c r="F905" s="126">
        <v>42684</v>
      </c>
      <c r="G905" s="278" t="s">
        <v>272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222</v>
      </c>
      <c r="C906" s="116">
        <v>22102</v>
      </c>
      <c r="D906" s="116" t="s">
        <v>40</v>
      </c>
      <c r="E906" s="127" t="s">
        <v>1503</v>
      </c>
      <c r="F906" s="126">
        <v>42684</v>
      </c>
      <c r="G906" s="278" t="s">
        <v>232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222</v>
      </c>
      <c r="C907" s="116">
        <v>22099</v>
      </c>
      <c r="D907" s="116" t="s">
        <v>19</v>
      </c>
      <c r="E907" s="127" t="s">
        <v>147</v>
      </c>
      <c r="F907" s="126">
        <v>42684</v>
      </c>
      <c r="G907" s="278" t="s">
        <v>375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381</v>
      </c>
      <c r="C908" s="116">
        <v>22050</v>
      </c>
      <c r="D908" s="116" t="s">
        <v>119</v>
      </c>
      <c r="E908" s="127" t="s">
        <v>224</v>
      </c>
      <c r="F908" s="126">
        <v>42681</v>
      </c>
      <c r="G908" s="278" t="s">
        <v>375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223</v>
      </c>
      <c r="C909" s="116">
        <v>22050</v>
      </c>
      <c r="D909" s="116" t="s">
        <v>6</v>
      </c>
      <c r="E909" s="127" t="s">
        <v>220</v>
      </c>
      <c r="F909" s="126">
        <v>42681</v>
      </c>
      <c r="G909" s="278" t="s">
        <v>272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223</v>
      </c>
      <c r="C910" s="116">
        <v>22002</v>
      </c>
      <c r="D910" s="116" t="s">
        <v>7</v>
      </c>
      <c r="E910" s="127" t="s">
        <v>1504</v>
      </c>
      <c r="F910" s="126">
        <v>42681</v>
      </c>
      <c r="G910" s="278" t="s">
        <v>272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223</v>
      </c>
      <c r="C911" s="116">
        <v>22003</v>
      </c>
      <c r="D911" s="116" t="s">
        <v>55</v>
      </c>
      <c r="E911" s="127" t="s">
        <v>464</v>
      </c>
      <c r="F911" s="126">
        <v>42681</v>
      </c>
      <c r="G911" s="278" t="s">
        <v>272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382</v>
      </c>
      <c r="C912" s="116">
        <v>22060</v>
      </c>
      <c r="D912" s="116" t="s">
        <v>56</v>
      </c>
      <c r="E912" s="127" t="s">
        <v>1505</v>
      </c>
      <c r="F912" s="126">
        <v>42677</v>
      </c>
      <c r="G912" s="278" t="s">
        <v>375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382</v>
      </c>
      <c r="C913" s="116">
        <v>22034</v>
      </c>
      <c r="D913" s="116" t="s">
        <v>7</v>
      </c>
      <c r="E913" s="127" t="s">
        <v>1506</v>
      </c>
      <c r="F913" s="126">
        <v>42677</v>
      </c>
      <c r="G913" s="278" t="s">
        <v>232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487</v>
      </c>
      <c r="C914" s="116">
        <v>2020</v>
      </c>
      <c r="D914" s="116" t="s">
        <v>221</v>
      </c>
      <c r="E914" s="127" t="s">
        <v>1507</v>
      </c>
      <c r="F914" s="126">
        <v>42675</v>
      </c>
      <c r="G914" s="278" t="s">
        <v>232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487</v>
      </c>
      <c r="C915" s="116">
        <v>22026</v>
      </c>
      <c r="D915" s="116" t="s">
        <v>56</v>
      </c>
      <c r="E915" s="127" t="s">
        <v>1508</v>
      </c>
      <c r="F915" s="126">
        <v>42675</v>
      </c>
      <c r="G915" s="278" t="s">
        <v>272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1509</v>
      </c>
      <c r="C916" s="116">
        <v>22195</v>
      </c>
      <c r="D916" s="116" t="s">
        <v>1510</v>
      </c>
      <c r="E916" s="127" t="s">
        <v>1511</v>
      </c>
      <c r="F916" s="126">
        <v>42682</v>
      </c>
      <c r="G916" s="278" t="s">
        <v>272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1509</v>
      </c>
      <c r="C917" s="116">
        <v>22196</v>
      </c>
      <c r="D917" s="116" t="s">
        <v>165</v>
      </c>
      <c r="E917" s="127" t="s">
        <v>1512</v>
      </c>
      <c r="F917" s="126">
        <v>42682</v>
      </c>
      <c r="G917" s="278" t="s">
        <v>272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1509</v>
      </c>
      <c r="C918" s="116">
        <v>22196</v>
      </c>
      <c r="D918" s="116" t="s">
        <v>6</v>
      </c>
      <c r="E918" s="127" t="s">
        <v>473</v>
      </c>
      <c r="F918" s="126">
        <v>42682</v>
      </c>
      <c r="G918" s="278" t="s">
        <v>272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1509</v>
      </c>
      <c r="C919" s="116">
        <v>22196</v>
      </c>
      <c r="D919" s="116" t="s">
        <v>40</v>
      </c>
      <c r="E919" s="127" t="s">
        <v>145</v>
      </c>
      <c r="F919" s="126">
        <v>42682</v>
      </c>
      <c r="G919" s="278" t="s">
        <v>272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383</v>
      </c>
      <c r="C920" s="116">
        <v>22242</v>
      </c>
      <c r="D920" s="116" t="s">
        <v>113</v>
      </c>
      <c r="E920" s="127" t="s">
        <v>379</v>
      </c>
      <c r="F920" s="126">
        <v>42676</v>
      </c>
      <c r="G920" s="278" t="s">
        <v>272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383</v>
      </c>
      <c r="C921" s="116">
        <v>22129</v>
      </c>
      <c r="D921" s="116" t="s">
        <v>40</v>
      </c>
      <c r="E921" s="127" t="s">
        <v>1513</v>
      </c>
      <c r="F921" s="126">
        <v>42676</v>
      </c>
      <c r="G921" s="278" t="s">
        <v>272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489</v>
      </c>
      <c r="C922" s="116">
        <v>22231</v>
      </c>
      <c r="D922" s="116" t="s">
        <v>40</v>
      </c>
      <c r="E922" s="127" t="s">
        <v>1514</v>
      </c>
      <c r="F922" s="126">
        <v>42682</v>
      </c>
      <c r="G922" s="278" t="s">
        <v>272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489</v>
      </c>
      <c r="C923" s="116">
        <v>22231</v>
      </c>
      <c r="D923" s="116" t="s">
        <v>65</v>
      </c>
      <c r="E923" s="127" t="s">
        <v>1515</v>
      </c>
      <c r="F923" s="126">
        <v>42682</v>
      </c>
      <c r="G923" s="278" t="s">
        <v>272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384</v>
      </c>
      <c r="C924" s="116">
        <v>22137</v>
      </c>
      <c r="D924" s="116" t="s">
        <v>385</v>
      </c>
      <c r="E924" s="127" t="s">
        <v>184</v>
      </c>
      <c r="F924" s="126">
        <v>42683</v>
      </c>
      <c r="G924" s="278" t="s">
        <v>272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384</v>
      </c>
      <c r="C925" s="116">
        <v>22138</v>
      </c>
      <c r="D925" s="116" t="s">
        <v>19</v>
      </c>
      <c r="E925" s="127" t="s">
        <v>1516</v>
      </c>
      <c r="F925" s="126">
        <v>42683</v>
      </c>
      <c r="G925" s="278" t="s">
        <v>272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386</v>
      </c>
      <c r="C926" s="116">
        <v>22217</v>
      </c>
      <c r="D926" s="116" t="s">
        <v>218</v>
      </c>
      <c r="E926" s="127" t="s">
        <v>1517</v>
      </c>
      <c r="F926" s="126">
        <v>42676</v>
      </c>
      <c r="G926" s="278" t="s">
        <v>272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386</v>
      </c>
      <c r="C927" s="116">
        <v>22215</v>
      </c>
      <c r="D927" s="116" t="s">
        <v>65</v>
      </c>
      <c r="E927" s="127" t="s">
        <v>111</v>
      </c>
      <c r="F927" s="126">
        <v>42676</v>
      </c>
      <c r="G927" s="278" t="s">
        <v>272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386</v>
      </c>
      <c r="C928" s="149">
        <v>22214</v>
      </c>
      <c r="D928" s="149" t="s">
        <v>347</v>
      </c>
      <c r="E928" s="150" t="s">
        <v>1518</v>
      </c>
      <c r="F928" s="153">
        <v>42676</v>
      </c>
      <c r="G928" s="298" t="s">
        <v>272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94</v>
      </c>
      <c r="B929" s="588" t="s">
        <v>2</v>
      </c>
      <c r="C929" s="588"/>
      <c r="D929" s="588"/>
      <c r="E929" s="588"/>
      <c r="F929" s="588"/>
      <c r="G929" s="588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160</v>
      </c>
      <c r="C930" s="120" t="s">
        <v>1519</v>
      </c>
      <c r="D930" s="154" t="s">
        <v>1520</v>
      </c>
      <c r="E930" s="155" t="s">
        <v>1521</v>
      </c>
      <c r="F930" s="156">
        <v>42675</v>
      </c>
      <c r="G930" s="132" t="s">
        <v>1522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160</v>
      </c>
      <c r="C931" s="137" t="s">
        <v>1519</v>
      </c>
      <c r="D931" s="154" t="s">
        <v>128</v>
      </c>
      <c r="E931" s="139" t="s">
        <v>1523</v>
      </c>
      <c r="F931" s="157">
        <v>42675</v>
      </c>
      <c r="G931" s="134" t="s">
        <v>1522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160</v>
      </c>
      <c r="C932" s="137" t="s">
        <v>1519</v>
      </c>
      <c r="D932" s="154" t="s">
        <v>154</v>
      </c>
      <c r="E932" s="139" t="s">
        <v>1524</v>
      </c>
      <c r="F932" s="157">
        <v>42675</v>
      </c>
      <c r="G932" s="134" t="s">
        <v>1522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160</v>
      </c>
      <c r="C933" s="137" t="s">
        <v>1519</v>
      </c>
      <c r="D933" s="154" t="s">
        <v>331</v>
      </c>
      <c r="E933" s="139" t="s">
        <v>1525</v>
      </c>
      <c r="F933" s="157">
        <v>42676</v>
      </c>
      <c r="G933" s="134" t="s">
        <v>1522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160</v>
      </c>
      <c r="C934" s="137" t="s">
        <v>1519</v>
      </c>
      <c r="D934" s="133" t="s">
        <v>313</v>
      </c>
      <c r="E934" s="139" t="s">
        <v>1526</v>
      </c>
      <c r="F934" s="157">
        <v>42677</v>
      </c>
      <c r="G934" s="134" t="s">
        <v>1522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160</v>
      </c>
      <c r="C935" s="137" t="s">
        <v>1519</v>
      </c>
      <c r="D935" s="133" t="s">
        <v>313</v>
      </c>
      <c r="E935" s="139" t="s">
        <v>1527</v>
      </c>
      <c r="F935" s="157">
        <v>42681</v>
      </c>
      <c r="G935" s="134" t="s">
        <v>1522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160</v>
      </c>
      <c r="C936" s="137" t="s">
        <v>1519</v>
      </c>
      <c r="D936" s="154" t="s">
        <v>1528</v>
      </c>
      <c r="E936" s="139" t="s">
        <v>1529</v>
      </c>
      <c r="F936" s="157">
        <v>42682</v>
      </c>
      <c r="G936" s="134" t="s">
        <v>1522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1530</v>
      </c>
      <c r="C937" s="139" t="s">
        <v>1531</v>
      </c>
      <c r="D937" s="154" t="s">
        <v>1532</v>
      </c>
      <c r="E937" s="139" t="s">
        <v>1533</v>
      </c>
      <c r="F937" s="157">
        <v>42684</v>
      </c>
      <c r="G937" s="134" t="s">
        <v>1522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1530</v>
      </c>
      <c r="C938" s="139" t="s">
        <v>1531</v>
      </c>
      <c r="D938" s="154" t="s">
        <v>1534</v>
      </c>
      <c r="E938" s="139" t="s">
        <v>1535</v>
      </c>
      <c r="F938" s="157">
        <v>42684</v>
      </c>
      <c r="G938" s="134" t="s">
        <v>1522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1530</v>
      </c>
      <c r="C939" s="139" t="s">
        <v>1531</v>
      </c>
      <c r="D939" s="154" t="s">
        <v>115</v>
      </c>
      <c r="E939" s="139" t="s">
        <v>1054</v>
      </c>
      <c r="F939" s="157">
        <v>42684</v>
      </c>
      <c r="G939" s="134" t="s">
        <v>1522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1530</v>
      </c>
      <c r="C940" s="139" t="s">
        <v>1531</v>
      </c>
      <c r="D940" s="154" t="s">
        <v>119</v>
      </c>
      <c r="E940" s="139" t="s">
        <v>1536</v>
      </c>
      <c r="F940" s="157">
        <v>42684</v>
      </c>
      <c r="G940" s="134" t="s">
        <v>1522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1530</v>
      </c>
      <c r="C941" s="139" t="s">
        <v>1531</v>
      </c>
      <c r="D941" s="154" t="s">
        <v>1537</v>
      </c>
      <c r="E941" s="139" t="s">
        <v>1538</v>
      </c>
      <c r="F941" s="157">
        <v>42685</v>
      </c>
      <c r="G941" s="134" t="s">
        <v>1539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1530</v>
      </c>
      <c r="C942" s="139" t="s">
        <v>1531</v>
      </c>
      <c r="D942" s="154" t="s">
        <v>19</v>
      </c>
      <c r="E942" s="139" t="s">
        <v>1540</v>
      </c>
      <c r="F942" s="157">
        <v>42685</v>
      </c>
      <c r="G942" s="134" t="s">
        <v>1539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1530</v>
      </c>
      <c r="C943" s="139" t="s">
        <v>1531</v>
      </c>
      <c r="D943" s="154" t="s">
        <v>179</v>
      </c>
      <c r="E943" s="139" t="s">
        <v>1541</v>
      </c>
      <c r="F943" s="157">
        <v>42688</v>
      </c>
      <c r="G943" s="134" t="s">
        <v>1539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1530</v>
      </c>
      <c r="C944" s="139" t="s">
        <v>1531</v>
      </c>
      <c r="D944" s="154" t="s">
        <v>1542</v>
      </c>
      <c r="E944" s="139" t="s">
        <v>546</v>
      </c>
      <c r="F944" s="157">
        <v>42688</v>
      </c>
      <c r="G944" s="134" t="s">
        <v>1539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1530</v>
      </c>
      <c r="C945" s="139" t="s">
        <v>1543</v>
      </c>
      <c r="D945" s="154" t="s">
        <v>338</v>
      </c>
      <c r="E945" s="139" t="s">
        <v>1544</v>
      </c>
      <c r="F945" s="157">
        <v>42688</v>
      </c>
      <c r="G945" s="134" t="s">
        <v>1539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1530</v>
      </c>
      <c r="C946" s="139" t="s">
        <v>1545</v>
      </c>
      <c r="D946" s="154" t="s">
        <v>779</v>
      </c>
      <c r="E946" s="139" t="s">
        <v>1546</v>
      </c>
      <c r="F946" s="157">
        <v>42688</v>
      </c>
      <c r="G946" s="134" t="s">
        <v>1539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1530</v>
      </c>
      <c r="C947" s="139" t="s">
        <v>1545</v>
      </c>
      <c r="D947" s="154" t="s">
        <v>1532</v>
      </c>
      <c r="E947" s="139" t="s">
        <v>1547</v>
      </c>
      <c r="F947" s="157">
        <v>42689</v>
      </c>
      <c r="G947" s="134" t="s">
        <v>1539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1530</v>
      </c>
      <c r="C948" s="139" t="s">
        <v>1545</v>
      </c>
      <c r="D948" s="154" t="s">
        <v>1548</v>
      </c>
      <c r="E948" s="139" t="s">
        <v>1549</v>
      </c>
      <c r="F948" s="157">
        <v>42689</v>
      </c>
      <c r="G948" s="134" t="s">
        <v>1539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1530</v>
      </c>
      <c r="C949" s="139" t="s">
        <v>1545</v>
      </c>
      <c r="D949" s="154" t="s">
        <v>1550</v>
      </c>
      <c r="E949" s="139" t="s">
        <v>1551</v>
      </c>
      <c r="F949" s="157">
        <v>42690</v>
      </c>
      <c r="G949" s="134" t="s">
        <v>1539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1530</v>
      </c>
      <c r="C950" s="139" t="s">
        <v>1552</v>
      </c>
      <c r="D950" s="154" t="s">
        <v>1553</v>
      </c>
      <c r="E950" s="139" t="s">
        <v>1554</v>
      </c>
      <c r="F950" s="157">
        <v>42690</v>
      </c>
      <c r="G950" s="134" t="s">
        <v>1539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1530</v>
      </c>
      <c r="C951" s="139" t="s">
        <v>1552</v>
      </c>
      <c r="D951" s="154" t="s">
        <v>534</v>
      </c>
      <c r="E951" s="139" t="s">
        <v>1555</v>
      </c>
      <c r="F951" s="157">
        <v>42690</v>
      </c>
      <c r="G951" s="134" t="s">
        <v>1539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1530</v>
      </c>
      <c r="C952" s="139" t="s">
        <v>1552</v>
      </c>
      <c r="D952" s="154" t="s">
        <v>1556</v>
      </c>
      <c r="E952" s="139" t="s">
        <v>114</v>
      </c>
      <c r="F952" s="157">
        <v>42690</v>
      </c>
      <c r="G952" s="134" t="s">
        <v>1539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1530</v>
      </c>
      <c r="C953" s="139" t="s">
        <v>1552</v>
      </c>
      <c r="D953" s="154" t="s">
        <v>1557</v>
      </c>
      <c r="E953" s="139" t="s">
        <v>1558</v>
      </c>
      <c r="F953" s="157">
        <v>42690</v>
      </c>
      <c r="G953" s="134" t="s">
        <v>1539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1530</v>
      </c>
      <c r="C954" s="139" t="s">
        <v>1552</v>
      </c>
      <c r="D954" s="154" t="s">
        <v>1534</v>
      </c>
      <c r="E954" s="139" t="s">
        <v>1559</v>
      </c>
      <c r="F954" s="157">
        <v>42690</v>
      </c>
      <c r="G954" s="134" t="s">
        <v>1539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1530</v>
      </c>
      <c r="C955" s="139" t="s">
        <v>1552</v>
      </c>
      <c r="D955" s="154" t="s">
        <v>144</v>
      </c>
      <c r="E955" s="139" t="s">
        <v>1560</v>
      </c>
      <c r="F955" s="157">
        <v>42691</v>
      </c>
      <c r="G955" s="134" t="s">
        <v>1539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1530</v>
      </c>
      <c r="C956" s="139" t="s">
        <v>1552</v>
      </c>
      <c r="D956" s="154" t="s">
        <v>1548</v>
      </c>
      <c r="E956" s="139" t="s">
        <v>1561</v>
      </c>
      <c r="F956" s="158">
        <v>42692</v>
      </c>
      <c r="G956" s="134" t="s">
        <v>1539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1530</v>
      </c>
      <c r="C957" s="139" t="s">
        <v>1552</v>
      </c>
      <c r="D957" s="154" t="s">
        <v>131</v>
      </c>
      <c r="E957" s="139" t="s">
        <v>1562</v>
      </c>
      <c r="F957" s="158">
        <v>42692</v>
      </c>
      <c r="G957" s="134" t="s">
        <v>1539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1530</v>
      </c>
      <c r="C958" s="139" t="s">
        <v>1563</v>
      </c>
      <c r="D958" s="154" t="s">
        <v>1542</v>
      </c>
      <c r="E958" s="139" t="s">
        <v>1564</v>
      </c>
      <c r="F958" s="158">
        <v>42692</v>
      </c>
      <c r="G958" s="134" t="s">
        <v>1539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1530</v>
      </c>
      <c r="C959" s="139" t="s">
        <v>1563</v>
      </c>
      <c r="D959" s="154" t="s">
        <v>1534</v>
      </c>
      <c r="E959" s="139" t="s">
        <v>1366</v>
      </c>
      <c r="F959" s="158">
        <v>42692</v>
      </c>
      <c r="G959" s="134" t="s">
        <v>1539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1530</v>
      </c>
      <c r="C960" s="139" t="s">
        <v>1563</v>
      </c>
      <c r="D960" s="154" t="s">
        <v>89</v>
      </c>
      <c r="E960" s="139" t="s">
        <v>1565</v>
      </c>
      <c r="F960" s="159">
        <v>42695</v>
      </c>
      <c r="G960" s="134" t="s">
        <v>1539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1530</v>
      </c>
      <c r="C961" s="139" t="s">
        <v>1563</v>
      </c>
      <c r="D961" s="154" t="s">
        <v>6</v>
      </c>
      <c r="E961" s="139" t="s">
        <v>1566</v>
      </c>
      <c r="F961" s="159">
        <v>42696</v>
      </c>
      <c r="G961" s="134" t="s">
        <v>1539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1530</v>
      </c>
      <c r="C962" s="139" t="s">
        <v>1563</v>
      </c>
      <c r="D962" s="154" t="s">
        <v>144</v>
      </c>
      <c r="E962" s="139" t="s">
        <v>148</v>
      </c>
      <c r="F962" s="159">
        <v>42698</v>
      </c>
      <c r="G962" s="134" t="s">
        <v>1539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1530</v>
      </c>
      <c r="C963" s="139" t="s">
        <v>1563</v>
      </c>
      <c r="D963" s="154" t="s">
        <v>1567</v>
      </c>
      <c r="E963" s="139" t="s">
        <v>1568</v>
      </c>
      <c r="F963" s="159">
        <v>42698</v>
      </c>
      <c r="G963" s="134" t="s">
        <v>1539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1530</v>
      </c>
      <c r="C964" s="139" t="s">
        <v>1569</v>
      </c>
      <c r="D964" s="154" t="s">
        <v>1532</v>
      </c>
      <c r="E964" s="139" t="s">
        <v>455</v>
      </c>
      <c r="F964" s="159">
        <v>42698</v>
      </c>
      <c r="G964" s="134" t="s">
        <v>1539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160</v>
      </c>
      <c r="C965" s="137" t="s">
        <v>1570</v>
      </c>
      <c r="D965" s="136" t="s">
        <v>446</v>
      </c>
      <c r="E965" s="139" t="s">
        <v>1571</v>
      </c>
      <c r="F965" s="159">
        <v>42699</v>
      </c>
      <c r="G965" s="134" t="s">
        <v>1539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160</v>
      </c>
      <c r="C966" s="137" t="s">
        <v>1570</v>
      </c>
      <c r="D966" s="136" t="s">
        <v>115</v>
      </c>
      <c r="E966" s="139" t="s">
        <v>1572</v>
      </c>
      <c r="F966" s="159">
        <v>42699</v>
      </c>
      <c r="G966" s="134" t="s">
        <v>1539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160</v>
      </c>
      <c r="C967" s="137" t="s">
        <v>1570</v>
      </c>
      <c r="D967" s="136" t="s">
        <v>29</v>
      </c>
      <c r="E967" s="139" t="s">
        <v>1573</v>
      </c>
      <c r="F967" s="159">
        <v>42699</v>
      </c>
      <c r="G967" s="134" t="s">
        <v>1539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160</v>
      </c>
      <c r="C968" s="137" t="s">
        <v>1570</v>
      </c>
      <c r="D968" s="136" t="s">
        <v>156</v>
      </c>
      <c r="E968" s="139" t="s">
        <v>118</v>
      </c>
      <c r="F968" s="159">
        <v>42699</v>
      </c>
      <c r="G968" s="134" t="s">
        <v>1539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160</v>
      </c>
      <c r="C969" s="139" t="s">
        <v>1574</v>
      </c>
      <c r="D969" s="136" t="s">
        <v>1575</v>
      </c>
      <c r="E969" s="139" t="s">
        <v>1576</v>
      </c>
      <c r="F969" s="159">
        <v>42702</v>
      </c>
      <c r="G969" s="134" t="s">
        <v>1539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160</v>
      </c>
      <c r="C970" s="139" t="s">
        <v>1574</v>
      </c>
      <c r="D970" s="136" t="s">
        <v>826</v>
      </c>
      <c r="E970" s="139" t="s">
        <v>1577</v>
      </c>
      <c r="F970" s="159">
        <v>42702</v>
      </c>
      <c r="G970" s="134" t="s">
        <v>1539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160</v>
      </c>
      <c r="C971" s="139" t="s">
        <v>1574</v>
      </c>
      <c r="D971" s="136" t="s">
        <v>8</v>
      </c>
      <c r="E971" s="139" t="s">
        <v>1578</v>
      </c>
      <c r="F971" s="159">
        <v>42702</v>
      </c>
      <c r="G971" s="134" t="s">
        <v>1539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276</v>
      </c>
      <c r="B972" s="588" t="s">
        <v>3</v>
      </c>
      <c r="C972" s="588"/>
      <c r="D972" s="588"/>
      <c r="E972" s="588"/>
      <c r="F972" s="588"/>
      <c r="G972" s="588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1579</v>
      </c>
      <c r="C973" s="160" t="s">
        <v>302</v>
      </c>
      <c r="D973" s="161" t="s">
        <v>18</v>
      </c>
      <c r="E973" s="161" t="s">
        <v>1580</v>
      </c>
      <c r="F973" s="11">
        <v>42681</v>
      </c>
      <c r="G973" s="132" t="s">
        <v>1581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1579</v>
      </c>
      <c r="C974" s="160" t="s">
        <v>1582</v>
      </c>
      <c r="D974" s="161" t="s">
        <v>144</v>
      </c>
      <c r="E974" s="138">
        <v>19</v>
      </c>
      <c r="F974" s="11">
        <v>42681</v>
      </c>
      <c r="G974" s="132" t="s">
        <v>1583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1579</v>
      </c>
      <c r="C975" s="160" t="s">
        <v>342</v>
      </c>
      <c r="D975" s="160" t="s">
        <v>337</v>
      </c>
      <c r="E975" s="162" t="s">
        <v>1584</v>
      </c>
      <c r="F975" s="163">
        <v>42681</v>
      </c>
      <c r="G975" s="132" t="s">
        <v>1583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1579</v>
      </c>
      <c r="C976" s="160" t="s">
        <v>451</v>
      </c>
      <c r="D976" s="160" t="s">
        <v>1585</v>
      </c>
      <c r="E976" s="161" t="s">
        <v>1586</v>
      </c>
      <c r="F976" s="163">
        <v>42682</v>
      </c>
      <c r="G976" s="132" t="s">
        <v>1583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1579</v>
      </c>
      <c r="C977" s="160" t="s">
        <v>362</v>
      </c>
      <c r="D977" s="120" t="s">
        <v>129</v>
      </c>
      <c r="E977" s="161" t="s">
        <v>1587</v>
      </c>
      <c r="F977" s="163">
        <v>42682</v>
      </c>
      <c r="G977" s="132" t="s">
        <v>1583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1579</v>
      </c>
      <c r="C978" s="160" t="s">
        <v>449</v>
      </c>
      <c r="D978" s="120" t="s">
        <v>1588</v>
      </c>
      <c r="E978" s="161">
        <v>18</v>
      </c>
      <c r="F978" s="163">
        <v>42683</v>
      </c>
      <c r="G978" s="132" t="s">
        <v>1583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1579</v>
      </c>
      <c r="C979" s="160" t="s">
        <v>300</v>
      </c>
      <c r="D979" s="120" t="s">
        <v>125</v>
      </c>
      <c r="E979" s="137">
        <v>24.26</v>
      </c>
      <c r="F979" s="163">
        <v>42683</v>
      </c>
      <c r="G979" s="132" t="s">
        <v>1583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1579</v>
      </c>
      <c r="C980" s="160" t="s">
        <v>450</v>
      </c>
      <c r="D980" s="164" t="s">
        <v>1589</v>
      </c>
      <c r="E980" s="137" t="s">
        <v>1590</v>
      </c>
      <c r="F980" s="163">
        <v>42683</v>
      </c>
      <c r="G980" s="132" t="s">
        <v>1583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1579</v>
      </c>
      <c r="C981" s="160" t="s">
        <v>301</v>
      </c>
      <c r="D981" s="164" t="s">
        <v>110</v>
      </c>
      <c r="E981" s="137" t="s">
        <v>1591</v>
      </c>
      <c r="F981" s="163">
        <v>42683</v>
      </c>
      <c r="G981" s="132" t="s">
        <v>1583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460</v>
      </c>
      <c r="C982" s="165" t="s">
        <v>461</v>
      </c>
      <c r="D982" s="166" t="s">
        <v>115</v>
      </c>
      <c r="E982" s="167" t="s">
        <v>1592</v>
      </c>
      <c r="F982" s="163">
        <v>42688</v>
      </c>
      <c r="G982" s="132" t="s">
        <v>1583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460</v>
      </c>
      <c r="C983" s="165" t="s">
        <v>461</v>
      </c>
      <c r="D983" s="166" t="s">
        <v>119</v>
      </c>
      <c r="E983" s="167" t="s">
        <v>1593</v>
      </c>
      <c r="F983" s="163">
        <v>42688</v>
      </c>
      <c r="G983" s="132" t="s">
        <v>1583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460</v>
      </c>
      <c r="C984" s="165" t="s">
        <v>1594</v>
      </c>
      <c r="D984" s="166" t="s">
        <v>40</v>
      </c>
      <c r="E984" s="135" t="s">
        <v>233</v>
      </c>
      <c r="F984" s="163">
        <v>42688</v>
      </c>
      <c r="G984" s="132" t="s">
        <v>1583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1595</v>
      </c>
      <c r="C985" s="165" t="s">
        <v>452</v>
      </c>
      <c r="D985" s="166" t="s">
        <v>56</v>
      </c>
      <c r="E985" s="135" t="s">
        <v>1596</v>
      </c>
      <c r="F985" s="163">
        <v>42688</v>
      </c>
      <c r="G985" s="132" t="s">
        <v>1583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1595</v>
      </c>
      <c r="C986" s="135" t="s">
        <v>452</v>
      </c>
      <c r="D986" s="166" t="s">
        <v>19</v>
      </c>
      <c r="E986" s="135" t="s">
        <v>1597</v>
      </c>
      <c r="F986" s="163">
        <v>42688</v>
      </c>
      <c r="G986" s="132" t="s">
        <v>1583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1598</v>
      </c>
      <c r="C987" s="135" t="s">
        <v>453</v>
      </c>
      <c r="D987" s="166" t="s">
        <v>1599</v>
      </c>
      <c r="E987" s="135" t="s">
        <v>30</v>
      </c>
      <c r="F987" s="163">
        <v>42692</v>
      </c>
      <c r="G987" s="132" t="s">
        <v>1583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1598</v>
      </c>
      <c r="C988" s="135" t="s">
        <v>1600</v>
      </c>
      <c r="D988" s="166" t="s">
        <v>29</v>
      </c>
      <c r="E988" s="135" t="s">
        <v>1601</v>
      </c>
      <c r="F988" s="163">
        <v>42692</v>
      </c>
      <c r="G988" s="132" t="s">
        <v>1583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1598</v>
      </c>
      <c r="C989" s="169" t="s">
        <v>1602</v>
      </c>
      <c r="D989" s="170" t="s">
        <v>1603</v>
      </c>
      <c r="E989" s="138">
        <v>29</v>
      </c>
      <c r="F989" s="163">
        <v>42692</v>
      </c>
      <c r="G989" s="132" t="s">
        <v>1583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1598</v>
      </c>
      <c r="C990" s="169" t="s">
        <v>453</v>
      </c>
      <c r="D990" s="166" t="s">
        <v>113</v>
      </c>
      <c r="E990" s="135" t="s">
        <v>180</v>
      </c>
      <c r="F990" s="163">
        <v>42692</v>
      </c>
      <c r="G990" s="132" t="s">
        <v>1583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1598</v>
      </c>
      <c r="C991" s="161" t="s">
        <v>454</v>
      </c>
      <c r="D991" s="170" t="s">
        <v>19</v>
      </c>
      <c r="E991" s="161" t="s">
        <v>30</v>
      </c>
      <c r="F991" s="163">
        <v>42692</v>
      </c>
      <c r="G991" s="132" t="s">
        <v>1604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1605</v>
      </c>
      <c r="C992" s="135" t="s">
        <v>363</v>
      </c>
      <c r="D992" s="166" t="s">
        <v>29</v>
      </c>
      <c r="E992" s="135" t="s">
        <v>93</v>
      </c>
      <c r="F992" s="163">
        <v>42692</v>
      </c>
      <c r="G992" s="132" t="s">
        <v>1604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1605</v>
      </c>
      <c r="C993" s="169" t="s">
        <v>1606</v>
      </c>
      <c r="D993" s="170" t="s">
        <v>110</v>
      </c>
      <c r="E993" s="161" t="s">
        <v>249</v>
      </c>
      <c r="F993" s="163">
        <v>42692</v>
      </c>
      <c r="G993" s="132" t="s">
        <v>1583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1607</v>
      </c>
      <c r="C994" s="169" t="s">
        <v>456</v>
      </c>
      <c r="D994" s="166" t="s">
        <v>669</v>
      </c>
      <c r="E994" s="135" t="s">
        <v>114</v>
      </c>
      <c r="F994" s="171">
        <v>42695</v>
      </c>
      <c r="G994" s="132" t="s">
        <v>1604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1607</v>
      </c>
      <c r="C995" s="169" t="s">
        <v>1608</v>
      </c>
      <c r="D995" s="166" t="s">
        <v>1609</v>
      </c>
      <c r="E995" s="135" t="s">
        <v>1610</v>
      </c>
      <c r="F995" s="171">
        <v>42695</v>
      </c>
      <c r="G995" s="132" t="s">
        <v>1604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1607</v>
      </c>
      <c r="C996" s="169" t="s">
        <v>1611</v>
      </c>
      <c r="D996" s="166" t="s">
        <v>6</v>
      </c>
      <c r="E996" s="172" t="s">
        <v>1612</v>
      </c>
      <c r="F996" s="171">
        <v>42695</v>
      </c>
      <c r="G996" s="132" t="s">
        <v>1604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1607</v>
      </c>
      <c r="C997" s="169" t="s">
        <v>456</v>
      </c>
      <c r="D997" s="166" t="s">
        <v>113</v>
      </c>
      <c r="E997" s="135" t="s">
        <v>1613</v>
      </c>
      <c r="F997" s="171">
        <v>42695</v>
      </c>
      <c r="G997" s="132" t="s">
        <v>1604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1607</v>
      </c>
      <c r="C998" s="169" t="s">
        <v>456</v>
      </c>
      <c r="D998" s="166" t="s">
        <v>462</v>
      </c>
      <c r="E998" s="135" t="s">
        <v>1614</v>
      </c>
      <c r="F998" s="171">
        <v>42695</v>
      </c>
      <c r="G998" s="132" t="s">
        <v>1604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1607</v>
      </c>
      <c r="C999" s="135" t="s">
        <v>1608</v>
      </c>
      <c r="D999" s="166" t="s">
        <v>7</v>
      </c>
      <c r="E999" s="135" t="s">
        <v>1615</v>
      </c>
      <c r="F999" s="171">
        <v>42695</v>
      </c>
      <c r="G999" s="132" t="s">
        <v>1604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1616</v>
      </c>
      <c r="C1000" s="135" t="s">
        <v>1617</v>
      </c>
      <c r="D1000" s="166" t="s">
        <v>110</v>
      </c>
      <c r="E1000" s="135" t="s">
        <v>32</v>
      </c>
      <c r="F1000" s="163">
        <v>42695</v>
      </c>
      <c r="G1000" s="132" t="s">
        <v>1604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1618</v>
      </c>
      <c r="C1001" s="135" t="s">
        <v>1619</v>
      </c>
      <c r="D1001" s="166" t="s">
        <v>110</v>
      </c>
      <c r="E1001" s="135" t="s">
        <v>145</v>
      </c>
      <c r="F1001" s="163">
        <v>42696</v>
      </c>
      <c r="G1001" s="132" t="s">
        <v>1604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1620</v>
      </c>
      <c r="C1002" s="135" t="s">
        <v>1621</v>
      </c>
      <c r="D1002" s="166" t="s">
        <v>6</v>
      </c>
      <c r="E1002" s="135" t="s">
        <v>30</v>
      </c>
      <c r="F1002" s="173">
        <v>42697</v>
      </c>
      <c r="G1002" s="132" t="s">
        <v>1604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1620</v>
      </c>
      <c r="C1003" s="135" t="s">
        <v>1621</v>
      </c>
      <c r="D1003" s="174" t="s">
        <v>91</v>
      </c>
      <c r="E1003" s="135" t="s">
        <v>145</v>
      </c>
      <c r="F1003" s="173">
        <v>42697</v>
      </c>
      <c r="G1003" s="132" t="s">
        <v>1604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1620</v>
      </c>
      <c r="C1004" s="135" t="s">
        <v>1622</v>
      </c>
      <c r="D1004" s="166" t="s">
        <v>40</v>
      </c>
      <c r="E1004" s="135" t="s">
        <v>1623</v>
      </c>
      <c r="F1004" s="173">
        <v>42697</v>
      </c>
      <c r="G1004" s="132" t="s">
        <v>1604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1624</v>
      </c>
      <c r="C1005" s="135" t="s">
        <v>1625</v>
      </c>
      <c r="D1005" s="166" t="s">
        <v>115</v>
      </c>
      <c r="E1005" s="135" t="s">
        <v>239</v>
      </c>
      <c r="F1005" s="163">
        <v>42699</v>
      </c>
      <c r="G1005" s="132" t="s">
        <v>1604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1626</v>
      </c>
      <c r="C1006" s="135" t="s">
        <v>364</v>
      </c>
      <c r="D1006" s="166" t="s">
        <v>91</v>
      </c>
      <c r="E1006" s="135" t="s">
        <v>31</v>
      </c>
      <c r="F1006" s="163">
        <v>42699</v>
      </c>
      <c r="G1006" s="132" t="s">
        <v>1604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1626</v>
      </c>
      <c r="C1007" s="135" t="s">
        <v>457</v>
      </c>
      <c r="D1007" s="166" t="s">
        <v>18</v>
      </c>
      <c r="E1007" s="135" t="s">
        <v>1627</v>
      </c>
      <c r="F1007" s="163">
        <v>42699</v>
      </c>
      <c r="G1007" s="132" t="s">
        <v>1604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1628</v>
      </c>
      <c r="C1008" s="135" t="s">
        <v>1629</v>
      </c>
      <c r="D1008" s="166" t="s">
        <v>290</v>
      </c>
      <c r="E1008" s="135" t="s">
        <v>1630</v>
      </c>
      <c r="F1008" s="163">
        <v>42702</v>
      </c>
      <c r="G1008" s="132" t="s">
        <v>1604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1628</v>
      </c>
      <c r="C1009" s="135" t="s">
        <v>459</v>
      </c>
      <c r="D1009" s="166" t="s">
        <v>121</v>
      </c>
      <c r="E1009" s="135" t="s">
        <v>71</v>
      </c>
      <c r="F1009" s="163">
        <v>42702</v>
      </c>
      <c r="G1009" s="132" t="s">
        <v>1604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1628</v>
      </c>
      <c r="C1010" s="135" t="s">
        <v>458</v>
      </c>
      <c r="D1010" s="166" t="s">
        <v>6</v>
      </c>
      <c r="E1010" s="135" t="s">
        <v>151</v>
      </c>
      <c r="F1010" s="163">
        <v>42702</v>
      </c>
      <c r="G1010" s="132" t="s">
        <v>1604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365</v>
      </c>
      <c r="C1011" s="80" t="s">
        <v>1631</v>
      </c>
      <c r="D1011" s="175" t="s">
        <v>124</v>
      </c>
      <c r="E1011" s="80" t="s">
        <v>1632</v>
      </c>
      <c r="F1011" s="11">
        <v>42681</v>
      </c>
      <c r="G1011" s="132" t="s">
        <v>1633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365</v>
      </c>
      <c r="C1012" s="169" t="s">
        <v>1634</v>
      </c>
      <c r="D1012" s="170" t="s">
        <v>190</v>
      </c>
      <c r="E1012" s="138">
        <v>40</v>
      </c>
      <c r="F1012" s="163">
        <v>42681</v>
      </c>
      <c r="G1012" s="132" t="s">
        <v>1633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365</v>
      </c>
      <c r="C1013" s="169" t="s">
        <v>1634</v>
      </c>
      <c r="D1013" s="166" t="s">
        <v>40</v>
      </c>
      <c r="E1013" s="135" t="s">
        <v>1635</v>
      </c>
      <c r="F1013" s="163">
        <v>42681</v>
      </c>
      <c r="G1013" s="132" t="s">
        <v>1633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1636</v>
      </c>
      <c r="C1014" s="161" t="s">
        <v>306</v>
      </c>
      <c r="D1014" s="170" t="s">
        <v>178</v>
      </c>
      <c r="E1014" s="161" t="s">
        <v>70</v>
      </c>
      <c r="F1014" s="171">
        <v>42682</v>
      </c>
      <c r="G1014" s="132" t="s">
        <v>1633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1636</v>
      </c>
      <c r="C1015" s="135" t="s">
        <v>305</v>
      </c>
      <c r="D1015" s="166" t="s">
        <v>29</v>
      </c>
      <c r="E1015" s="135" t="s">
        <v>1637</v>
      </c>
      <c r="F1015" s="171">
        <v>42682</v>
      </c>
      <c r="G1015" s="132" t="s">
        <v>1633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1636</v>
      </c>
      <c r="C1016" s="135" t="s">
        <v>306</v>
      </c>
      <c r="D1016" s="166" t="s">
        <v>110</v>
      </c>
      <c r="E1016" s="135" t="s">
        <v>1638</v>
      </c>
      <c r="F1016" s="171">
        <v>42682</v>
      </c>
      <c r="G1016" s="132" t="s">
        <v>1633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1636</v>
      </c>
      <c r="C1017" s="169" t="s">
        <v>1639</v>
      </c>
      <c r="D1017" s="170" t="s">
        <v>6</v>
      </c>
      <c r="E1017" s="161" t="s">
        <v>1640</v>
      </c>
      <c r="F1017" s="171">
        <v>42682</v>
      </c>
      <c r="G1017" s="132" t="s">
        <v>1633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1346</v>
      </c>
      <c r="C1018" s="169" t="s">
        <v>1631</v>
      </c>
      <c r="D1018" s="166"/>
      <c r="E1018" s="135" t="s">
        <v>1641</v>
      </c>
      <c r="F1018" s="171">
        <v>42681</v>
      </c>
      <c r="G1018" s="132" t="s">
        <v>1633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1642</v>
      </c>
      <c r="C1019" s="169" t="s">
        <v>1643</v>
      </c>
      <c r="D1019" s="166" t="s">
        <v>367</v>
      </c>
      <c r="E1019" s="135" t="s">
        <v>1644</v>
      </c>
      <c r="F1019" s="171">
        <v>42682</v>
      </c>
      <c r="G1019" s="132" t="s">
        <v>1633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1642</v>
      </c>
      <c r="C1020" s="169" t="s">
        <v>1643</v>
      </c>
      <c r="D1020" s="166" t="s">
        <v>6</v>
      </c>
      <c r="E1020" s="135" t="s">
        <v>1645</v>
      </c>
      <c r="F1020" s="171">
        <v>42682</v>
      </c>
      <c r="G1020" s="132" t="s">
        <v>1633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1646</v>
      </c>
      <c r="C1021" s="169" t="s">
        <v>366</v>
      </c>
      <c r="D1021" s="166" t="s">
        <v>7</v>
      </c>
      <c r="E1021" s="174">
        <v>9</v>
      </c>
      <c r="F1021" s="171">
        <v>42677</v>
      </c>
      <c r="G1021" s="132" t="s">
        <v>1633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1647</v>
      </c>
      <c r="C1022" s="169" t="s">
        <v>1648</v>
      </c>
      <c r="D1022" s="166" t="s">
        <v>1649</v>
      </c>
      <c r="E1022" s="174" t="s">
        <v>1650</v>
      </c>
      <c r="F1022" s="171">
        <v>42676</v>
      </c>
      <c r="G1022" s="132" t="s">
        <v>1633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1647</v>
      </c>
      <c r="C1023" s="169" t="s">
        <v>1651</v>
      </c>
      <c r="D1023" s="166" t="s">
        <v>1652</v>
      </c>
      <c r="E1023" s="174">
        <v>15</v>
      </c>
      <c r="F1023" s="171">
        <v>42676</v>
      </c>
      <c r="G1023" s="132" t="s">
        <v>1633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1647</v>
      </c>
      <c r="C1024" s="169" t="s">
        <v>1653</v>
      </c>
      <c r="D1024" s="166" t="s">
        <v>125</v>
      </c>
      <c r="E1024" s="174">
        <v>5.32</v>
      </c>
      <c r="F1024" s="171">
        <v>42676</v>
      </c>
      <c r="G1024" s="132" t="s">
        <v>1633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1647</v>
      </c>
      <c r="C1025" s="169" t="s">
        <v>303</v>
      </c>
      <c r="D1025" s="166" t="s">
        <v>367</v>
      </c>
      <c r="E1025" s="174" t="s">
        <v>1654</v>
      </c>
      <c r="F1025" s="171">
        <v>42676</v>
      </c>
      <c r="G1025" s="132" t="s">
        <v>1633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1647</v>
      </c>
      <c r="C1026" s="169" t="s">
        <v>1655</v>
      </c>
      <c r="D1026" s="166" t="s">
        <v>157</v>
      </c>
      <c r="E1026" s="176" t="s">
        <v>1656</v>
      </c>
      <c r="F1026" s="171">
        <v>42676</v>
      </c>
      <c r="G1026" s="132" t="s">
        <v>1633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1647</v>
      </c>
      <c r="C1027" s="169" t="s">
        <v>463</v>
      </c>
      <c r="D1027" s="166" t="s">
        <v>1657</v>
      </c>
      <c r="E1027" s="176" t="s">
        <v>1658</v>
      </c>
      <c r="F1027" s="171">
        <v>42676</v>
      </c>
      <c r="G1027" s="132" t="s">
        <v>1633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1647</v>
      </c>
      <c r="C1028" s="169" t="s">
        <v>343</v>
      </c>
      <c r="D1028" s="166" t="s">
        <v>29</v>
      </c>
      <c r="E1028" s="176" t="s">
        <v>1659</v>
      </c>
      <c r="F1028" s="171">
        <v>42676</v>
      </c>
      <c r="G1028" s="132" t="s">
        <v>1633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1647</v>
      </c>
      <c r="C1029" s="169" t="s">
        <v>343</v>
      </c>
      <c r="D1029" s="166" t="s">
        <v>368</v>
      </c>
      <c r="E1029" s="176" t="s">
        <v>1660</v>
      </c>
      <c r="F1029" s="171">
        <v>42676</v>
      </c>
      <c r="G1029" s="132" t="s">
        <v>1633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1647</v>
      </c>
      <c r="C1030" s="169" t="s">
        <v>1661</v>
      </c>
      <c r="D1030" s="166" t="s">
        <v>110</v>
      </c>
      <c r="E1030" s="176" t="s">
        <v>1662</v>
      </c>
      <c r="F1030" s="171">
        <v>42676</v>
      </c>
      <c r="G1030" s="132" t="s">
        <v>1633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1647</v>
      </c>
      <c r="C1031" s="169" t="s">
        <v>1661</v>
      </c>
      <c r="D1031" s="166" t="s">
        <v>129</v>
      </c>
      <c r="E1031" s="135" t="s">
        <v>1663</v>
      </c>
      <c r="F1031" s="163">
        <v>42681</v>
      </c>
      <c r="G1031" s="132" t="s">
        <v>1633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1647</v>
      </c>
      <c r="C1032" s="169" t="s">
        <v>343</v>
      </c>
      <c r="D1032" s="166" t="s">
        <v>119</v>
      </c>
      <c r="E1032" s="135" t="s">
        <v>1664</v>
      </c>
      <c r="F1032" s="163">
        <v>42681</v>
      </c>
      <c r="G1032" s="132" t="s">
        <v>1633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1647</v>
      </c>
      <c r="C1033" s="169" t="s">
        <v>304</v>
      </c>
      <c r="D1033" s="166" t="s">
        <v>89</v>
      </c>
      <c r="E1033" s="135" t="s">
        <v>1665</v>
      </c>
      <c r="F1033" s="163">
        <v>42681</v>
      </c>
      <c r="G1033" s="132" t="s">
        <v>1633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1647</v>
      </c>
      <c r="C1034" s="135" t="s">
        <v>1666</v>
      </c>
      <c r="D1034" s="166" t="s">
        <v>65</v>
      </c>
      <c r="E1034" s="135" t="s">
        <v>1667</v>
      </c>
      <c r="F1034" s="163">
        <v>42683</v>
      </c>
      <c r="G1034" s="132" t="s">
        <v>1633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1647</v>
      </c>
      <c r="C1035" s="135" t="s">
        <v>1668</v>
      </c>
      <c r="D1035" s="166" t="s">
        <v>18</v>
      </c>
      <c r="E1035" s="135" t="s">
        <v>1669</v>
      </c>
      <c r="F1035" s="163">
        <v>42685</v>
      </c>
      <c r="G1035" s="132" t="s">
        <v>1633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1647</v>
      </c>
      <c r="C1036" s="135" t="s">
        <v>1670</v>
      </c>
      <c r="D1036" s="166" t="s">
        <v>124</v>
      </c>
      <c r="E1036" s="135" t="s">
        <v>1671</v>
      </c>
      <c r="F1036" s="173" t="s">
        <v>1672</v>
      </c>
      <c r="G1036" s="132" t="s">
        <v>1633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1647</v>
      </c>
      <c r="C1037" s="135" t="s">
        <v>463</v>
      </c>
      <c r="D1037" s="166" t="s">
        <v>175</v>
      </c>
      <c r="E1037" s="135" t="s">
        <v>1673</v>
      </c>
      <c r="F1037" s="173">
        <v>42691</v>
      </c>
      <c r="G1037" s="132" t="s">
        <v>1633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1647</v>
      </c>
      <c r="C1038" s="135" t="s">
        <v>344</v>
      </c>
      <c r="D1038" s="174" t="s">
        <v>462</v>
      </c>
      <c r="E1038" s="135" t="s">
        <v>1674</v>
      </c>
      <c r="F1038" s="173">
        <v>42692</v>
      </c>
      <c r="G1038" s="132" t="s">
        <v>1633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1647</v>
      </c>
      <c r="C1039" s="135" t="s">
        <v>345</v>
      </c>
      <c r="D1039" s="166" t="s">
        <v>188</v>
      </c>
      <c r="E1039" s="135" t="s">
        <v>72</v>
      </c>
      <c r="F1039" s="173">
        <v>42692</v>
      </c>
      <c r="G1039" s="132" t="s">
        <v>1633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1647</v>
      </c>
      <c r="C1040" s="135" t="s">
        <v>1655</v>
      </c>
      <c r="D1040" s="166" t="s">
        <v>7</v>
      </c>
      <c r="E1040" s="135" t="s">
        <v>214</v>
      </c>
      <c r="F1040" s="173">
        <v>42692</v>
      </c>
      <c r="G1040" s="132" t="s">
        <v>1633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1647</v>
      </c>
      <c r="C1041" s="135" t="s">
        <v>463</v>
      </c>
      <c r="D1041" s="166" t="s">
        <v>131</v>
      </c>
      <c r="E1041" s="135" t="s">
        <v>1675</v>
      </c>
      <c r="F1041" s="173">
        <v>42692</v>
      </c>
      <c r="G1041" s="132" t="s">
        <v>1633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1647</v>
      </c>
      <c r="C1042" s="135" t="s">
        <v>463</v>
      </c>
      <c r="D1042" s="166" t="s">
        <v>117</v>
      </c>
      <c r="E1042" s="135" t="s">
        <v>1676</v>
      </c>
      <c r="F1042" s="173">
        <v>42692</v>
      </c>
      <c r="G1042" s="132" t="s">
        <v>1633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1647</v>
      </c>
      <c r="C1043" s="135" t="s">
        <v>463</v>
      </c>
      <c r="D1043" s="166" t="s">
        <v>164</v>
      </c>
      <c r="E1043" s="135" t="s">
        <v>1677</v>
      </c>
      <c r="F1043" s="173">
        <v>42692</v>
      </c>
      <c r="G1043" s="132" t="s">
        <v>1633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1345</v>
      </c>
      <c r="C1044" s="135" t="s">
        <v>1678</v>
      </c>
      <c r="D1044" s="166" t="s">
        <v>40</v>
      </c>
      <c r="E1044" s="135" t="s">
        <v>1679</v>
      </c>
      <c r="F1044" s="163">
        <v>42696</v>
      </c>
      <c r="G1044" s="132" t="s">
        <v>1633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1345</v>
      </c>
      <c r="C1045" s="135" t="s">
        <v>1680</v>
      </c>
      <c r="D1045" s="166" t="s">
        <v>1681</v>
      </c>
      <c r="E1045" s="135" t="s">
        <v>111</v>
      </c>
      <c r="F1045" s="163">
        <v>42696</v>
      </c>
      <c r="G1045" s="132" t="s">
        <v>1633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1682</v>
      </c>
      <c r="C1046" s="135" t="s">
        <v>1683</v>
      </c>
      <c r="D1046" s="166" t="s">
        <v>115</v>
      </c>
      <c r="E1046" s="135" t="s">
        <v>1684</v>
      </c>
      <c r="F1046" s="163">
        <v>42681</v>
      </c>
      <c r="G1046" s="132" t="s">
        <v>1633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1347</v>
      </c>
      <c r="C1047" s="135" t="s">
        <v>1685</v>
      </c>
      <c r="D1047" s="166" t="s">
        <v>465</v>
      </c>
      <c r="E1047" s="135" t="s">
        <v>1686</v>
      </c>
      <c r="F1047" s="163">
        <v>42682</v>
      </c>
      <c r="G1047" s="132" t="s">
        <v>1687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1347</v>
      </c>
      <c r="C1048" s="135" t="s">
        <v>1685</v>
      </c>
      <c r="D1048" s="166" t="s">
        <v>129</v>
      </c>
      <c r="E1048" s="135" t="s">
        <v>1688</v>
      </c>
      <c r="F1048" s="163">
        <v>42682</v>
      </c>
      <c r="G1048" s="132" t="s">
        <v>1687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1347</v>
      </c>
      <c r="C1049" s="135" t="s">
        <v>1685</v>
      </c>
      <c r="D1049" s="166" t="s">
        <v>1689</v>
      </c>
      <c r="E1049" s="135" t="s">
        <v>1690</v>
      </c>
      <c r="F1049" s="163">
        <v>42682</v>
      </c>
      <c r="G1049" s="132" t="s">
        <v>1687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1347</v>
      </c>
      <c r="C1050" s="135" t="s">
        <v>1685</v>
      </c>
      <c r="D1050" s="166" t="s">
        <v>56</v>
      </c>
      <c r="E1050" s="135" t="s">
        <v>1691</v>
      </c>
      <c r="F1050" s="163">
        <v>42682</v>
      </c>
      <c r="G1050" s="132" t="s">
        <v>1687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1347</v>
      </c>
      <c r="C1051" s="135" t="s">
        <v>1685</v>
      </c>
      <c r="D1051" s="166" t="s">
        <v>65</v>
      </c>
      <c r="E1051" s="135" t="s">
        <v>486</v>
      </c>
      <c r="F1051" s="163">
        <v>42682</v>
      </c>
      <c r="G1051" s="132" t="s">
        <v>1687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1347</v>
      </c>
      <c r="C1052" s="135" t="s">
        <v>241</v>
      </c>
      <c r="D1052" s="166" t="s">
        <v>124</v>
      </c>
      <c r="E1052" s="135" t="s">
        <v>147</v>
      </c>
      <c r="F1052" s="163">
        <v>42682</v>
      </c>
      <c r="G1052" s="132" t="s">
        <v>1687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1347</v>
      </c>
      <c r="C1053" s="135" t="s">
        <v>241</v>
      </c>
      <c r="D1053" s="166" t="s">
        <v>1692</v>
      </c>
      <c r="E1053" s="135" t="s">
        <v>93</v>
      </c>
      <c r="F1053" s="163">
        <v>42682</v>
      </c>
      <c r="G1053" s="132" t="s">
        <v>1687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1693</v>
      </c>
      <c r="C1054" s="135" t="s">
        <v>93</v>
      </c>
      <c r="D1054" s="166" t="s">
        <v>1694</v>
      </c>
      <c r="E1054" s="135" t="s">
        <v>1695</v>
      </c>
      <c r="F1054" s="163">
        <v>42676</v>
      </c>
      <c r="G1054" s="132" t="s">
        <v>1687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1693</v>
      </c>
      <c r="C1055" s="135" t="s">
        <v>72</v>
      </c>
      <c r="D1055" s="166" t="s">
        <v>1696</v>
      </c>
      <c r="E1055" s="135" t="s">
        <v>379</v>
      </c>
      <c r="F1055" s="163">
        <v>42676</v>
      </c>
      <c r="G1055" s="132" t="s">
        <v>1687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1693</v>
      </c>
      <c r="C1056" s="135" t="s">
        <v>32</v>
      </c>
      <c r="D1056" s="166" t="s">
        <v>1358</v>
      </c>
      <c r="E1056" s="135" t="s">
        <v>1697</v>
      </c>
      <c r="F1056" s="163">
        <v>42676</v>
      </c>
      <c r="G1056" s="132" t="s">
        <v>1687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1693</v>
      </c>
      <c r="C1057" s="135" t="s">
        <v>32</v>
      </c>
      <c r="D1057" s="166" t="s">
        <v>1698</v>
      </c>
      <c r="E1057" s="135" t="s">
        <v>346</v>
      </c>
      <c r="F1057" s="163">
        <v>42676</v>
      </c>
      <c r="G1057" s="132" t="s">
        <v>1687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1693</v>
      </c>
      <c r="C1058" s="135" t="s">
        <v>1699</v>
      </c>
      <c r="D1058" s="166" t="s">
        <v>278</v>
      </c>
      <c r="E1058" s="135" t="s">
        <v>1700</v>
      </c>
      <c r="F1058" s="163">
        <v>42676</v>
      </c>
      <c r="G1058" s="132" t="s">
        <v>1687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1693</v>
      </c>
      <c r="C1059" s="135" t="s">
        <v>1701</v>
      </c>
      <c r="D1059" s="166" t="s">
        <v>121</v>
      </c>
      <c r="E1059" s="167" t="s">
        <v>1702</v>
      </c>
      <c r="F1059" s="173">
        <v>42677</v>
      </c>
      <c r="G1059" s="132" t="s">
        <v>1687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1693</v>
      </c>
      <c r="C1060" s="135" t="s">
        <v>72</v>
      </c>
      <c r="D1060" s="166" t="s">
        <v>129</v>
      </c>
      <c r="E1060" s="167" t="s">
        <v>1703</v>
      </c>
      <c r="F1060" s="163">
        <v>42683</v>
      </c>
      <c r="G1060" s="132" t="s">
        <v>1687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1693</v>
      </c>
      <c r="C1061" s="135" t="s">
        <v>31</v>
      </c>
      <c r="D1061" s="166" t="s">
        <v>317</v>
      </c>
      <c r="E1061" s="174" t="s">
        <v>1704</v>
      </c>
      <c r="F1061" s="163">
        <v>42683</v>
      </c>
      <c r="G1061" s="132" t="s">
        <v>1687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1693</v>
      </c>
      <c r="C1062" s="135" t="s">
        <v>31</v>
      </c>
      <c r="D1062" s="166" t="s">
        <v>117</v>
      </c>
      <c r="E1062" s="167" t="s">
        <v>1705</v>
      </c>
      <c r="F1062" s="163">
        <v>42683</v>
      </c>
      <c r="G1062" s="132" t="s">
        <v>1687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1348</v>
      </c>
      <c r="C1063" s="135" t="s">
        <v>247</v>
      </c>
      <c r="D1063" s="166" t="s">
        <v>466</v>
      </c>
      <c r="E1063" s="167" t="s">
        <v>1706</v>
      </c>
      <c r="F1063" s="163">
        <v>42689</v>
      </c>
      <c r="G1063" s="132" t="s">
        <v>1687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1348</v>
      </c>
      <c r="C1064" s="135" t="s">
        <v>234</v>
      </c>
      <c r="D1064" s="166" t="s">
        <v>127</v>
      </c>
      <c r="E1064" s="167" t="s">
        <v>1707</v>
      </c>
      <c r="F1064" s="163">
        <v>42689</v>
      </c>
      <c r="G1064" s="132" t="s">
        <v>1687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1348</v>
      </c>
      <c r="C1065" s="135" t="s">
        <v>234</v>
      </c>
      <c r="D1065" s="166" t="s">
        <v>65</v>
      </c>
      <c r="E1065" s="167" t="s">
        <v>1708</v>
      </c>
      <c r="F1065" s="163">
        <v>42689</v>
      </c>
      <c r="G1065" s="132" t="s">
        <v>1687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1348</v>
      </c>
      <c r="C1066" s="135" t="s">
        <v>204</v>
      </c>
      <c r="D1066" s="166" t="s">
        <v>113</v>
      </c>
      <c r="E1066" s="167" t="s">
        <v>1709</v>
      </c>
      <c r="F1066" s="163">
        <v>42689</v>
      </c>
      <c r="G1066" s="132" t="s">
        <v>1687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1348</v>
      </c>
      <c r="C1067" s="135" t="s">
        <v>249</v>
      </c>
      <c r="D1067" s="166" t="s">
        <v>7</v>
      </c>
      <c r="E1067" s="174">
        <v>24</v>
      </c>
      <c r="F1067" s="163">
        <v>42689</v>
      </c>
      <c r="G1067" s="132" t="s">
        <v>1687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1710</v>
      </c>
      <c r="C1068" s="135" t="s">
        <v>145</v>
      </c>
      <c r="D1068" s="166" t="s">
        <v>1711</v>
      </c>
      <c r="E1068" s="174" t="s">
        <v>1712</v>
      </c>
      <c r="F1068" s="163">
        <v>42684</v>
      </c>
      <c r="G1068" s="132" t="s">
        <v>1687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1710</v>
      </c>
      <c r="C1069" s="135" t="s">
        <v>184</v>
      </c>
      <c r="D1069" s="166" t="s">
        <v>124</v>
      </c>
      <c r="E1069" s="174">
        <v>35</v>
      </c>
      <c r="F1069" s="163">
        <v>42684</v>
      </c>
      <c r="G1069" s="132" t="s">
        <v>1687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1713</v>
      </c>
      <c r="C1070" s="135" t="s">
        <v>238</v>
      </c>
      <c r="D1070" s="166" t="s">
        <v>127</v>
      </c>
      <c r="E1070" s="177" t="s">
        <v>1714</v>
      </c>
      <c r="F1070" s="163">
        <v>42688</v>
      </c>
      <c r="G1070" s="132" t="s">
        <v>1687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1713</v>
      </c>
      <c r="C1071" s="135" t="s">
        <v>213</v>
      </c>
      <c r="D1071" s="166" t="s">
        <v>18</v>
      </c>
      <c r="E1071" s="167" t="s">
        <v>1715</v>
      </c>
      <c r="F1071" s="163">
        <v>42688</v>
      </c>
      <c r="G1071" s="132" t="s">
        <v>1687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1349</v>
      </c>
      <c r="C1072" s="135" t="s">
        <v>180</v>
      </c>
      <c r="D1072" s="166" t="s">
        <v>1716</v>
      </c>
      <c r="E1072" s="167" t="s">
        <v>1717</v>
      </c>
      <c r="F1072" s="163">
        <v>42691</v>
      </c>
      <c r="G1072" s="132" t="s">
        <v>1687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1349</v>
      </c>
      <c r="C1073" s="135" t="s">
        <v>182</v>
      </c>
      <c r="D1073" s="166" t="s">
        <v>278</v>
      </c>
      <c r="E1073" s="167" t="s">
        <v>1718</v>
      </c>
      <c r="F1073" s="163">
        <v>42691</v>
      </c>
      <c r="G1073" s="132" t="s">
        <v>1687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1349</v>
      </c>
      <c r="C1074" s="135" t="s">
        <v>180</v>
      </c>
      <c r="D1074" s="166" t="s">
        <v>29</v>
      </c>
      <c r="E1074" s="167" t="s">
        <v>1719</v>
      </c>
      <c r="F1074" s="163">
        <v>42691</v>
      </c>
      <c r="G1074" s="132" t="s">
        <v>1687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1349</v>
      </c>
      <c r="C1075" s="135" t="s">
        <v>180</v>
      </c>
      <c r="D1075" s="166" t="s">
        <v>19</v>
      </c>
      <c r="E1075" s="167" t="s">
        <v>1720</v>
      </c>
      <c r="F1075" s="163">
        <v>42691</v>
      </c>
      <c r="G1075" s="132" t="s">
        <v>1687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1721</v>
      </c>
      <c r="C1076" s="135" t="s">
        <v>214</v>
      </c>
      <c r="D1076" s="166" t="s">
        <v>1722</v>
      </c>
      <c r="E1076" s="174">
        <v>1</v>
      </c>
      <c r="F1076" s="163">
        <v>42695</v>
      </c>
      <c r="G1076" s="132" t="s">
        <v>1687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1721</v>
      </c>
      <c r="C1077" s="135" t="s">
        <v>214</v>
      </c>
      <c r="D1077" s="166" t="s">
        <v>466</v>
      </c>
      <c r="E1077" s="167" t="s">
        <v>1723</v>
      </c>
      <c r="F1077" s="163">
        <v>42695</v>
      </c>
      <c r="G1077" s="132" t="s">
        <v>1687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1721</v>
      </c>
      <c r="C1078" s="135" t="s">
        <v>214</v>
      </c>
      <c r="D1078" s="166" t="s">
        <v>128</v>
      </c>
      <c r="E1078" s="167" t="s">
        <v>1724</v>
      </c>
      <c r="F1078" s="163">
        <v>42695</v>
      </c>
      <c r="G1078" s="132" t="s">
        <v>1687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1721</v>
      </c>
      <c r="C1079" s="135" t="s">
        <v>214</v>
      </c>
      <c r="D1079" s="166" t="s">
        <v>369</v>
      </c>
      <c r="E1079" s="167" t="s">
        <v>1725</v>
      </c>
      <c r="F1079" s="163">
        <v>42695</v>
      </c>
      <c r="G1079" s="132" t="s">
        <v>1687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1721</v>
      </c>
      <c r="C1080" s="135" t="s">
        <v>214</v>
      </c>
      <c r="D1080" s="166" t="s">
        <v>119</v>
      </c>
      <c r="E1080" s="167">
        <v>5</v>
      </c>
      <c r="F1080" s="163">
        <v>42695</v>
      </c>
      <c r="G1080" s="132" t="s">
        <v>1687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1721</v>
      </c>
      <c r="C1081" s="135" t="s">
        <v>214</v>
      </c>
      <c r="D1081" s="166" t="s">
        <v>1726</v>
      </c>
      <c r="E1081" s="167" t="s">
        <v>1727</v>
      </c>
      <c r="F1081" s="163">
        <v>42695</v>
      </c>
      <c r="G1081" s="132" t="s">
        <v>1687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1721</v>
      </c>
      <c r="C1082" s="135" t="s">
        <v>214</v>
      </c>
      <c r="D1082" s="166" t="s">
        <v>206</v>
      </c>
      <c r="E1082" s="167" t="s">
        <v>1728</v>
      </c>
      <c r="F1082" s="163">
        <v>42697</v>
      </c>
      <c r="G1082" s="132" t="s">
        <v>1687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1721</v>
      </c>
      <c r="C1083" s="135" t="s">
        <v>216</v>
      </c>
      <c r="D1083" s="166" t="s">
        <v>1729</v>
      </c>
      <c r="E1083" s="167" t="s">
        <v>1730</v>
      </c>
      <c r="F1083" s="163">
        <v>42699</v>
      </c>
      <c r="G1083" s="132" t="s">
        <v>1687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1721</v>
      </c>
      <c r="C1084" s="135" t="s">
        <v>216</v>
      </c>
      <c r="D1084" s="166" t="s">
        <v>156</v>
      </c>
      <c r="E1084" s="167" t="s">
        <v>1731</v>
      </c>
      <c r="F1084" s="163">
        <v>42699</v>
      </c>
      <c r="G1084" s="132" t="s">
        <v>1687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1721</v>
      </c>
      <c r="C1085" s="135" t="s">
        <v>215</v>
      </c>
      <c r="D1085" s="166" t="s">
        <v>401</v>
      </c>
      <c r="E1085" s="167" t="s">
        <v>1664</v>
      </c>
      <c r="F1085" s="163">
        <v>42699</v>
      </c>
      <c r="G1085" s="132" t="s">
        <v>1687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1721</v>
      </c>
      <c r="C1086" s="180">
        <v>62</v>
      </c>
      <c r="D1086" s="180" t="s">
        <v>19</v>
      </c>
      <c r="E1086" s="181" t="s">
        <v>1732</v>
      </c>
      <c r="F1086" s="182">
        <v>42699</v>
      </c>
      <c r="G1086" s="299" t="s">
        <v>1687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95</v>
      </c>
      <c r="B1087" s="606" t="s">
        <v>41</v>
      </c>
      <c r="C1087" s="606"/>
      <c r="D1087" s="606"/>
      <c r="E1087" s="606"/>
      <c r="F1087" s="606"/>
      <c r="G1087" s="606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96</v>
      </c>
      <c r="B1088" s="596" t="s">
        <v>43</v>
      </c>
      <c r="C1088" s="597"/>
      <c r="D1088" s="597"/>
      <c r="E1088" s="597"/>
      <c r="F1088" s="597"/>
      <c r="G1088" s="598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566</v>
      </c>
      <c r="C1089" s="105">
        <v>23090</v>
      </c>
      <c r="D1089" s="104" t="s">
        <v>117</v>
      </c>
      <c r="E1089" s="3" t="s">
        <v>567</v>
      </c>
      <c r="F1089" s="5">
        <v>42675</v>
      </c>
      <c r="G1089" s="90" t="s">
        <v>525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566</v>
      </c>
      <c r="C1090" s="105">
        <v>23091</v>
      </c>
      <c r="D1090" s="104" t="s">
        <v>191</v>
      </c>
      <c r="E1090" s="3" t="s">
        <v>568</v>
      </c>
      <c r="F1090" s="5">
        <v>42675</v>
      </c>
      <c r="G1090" s="90" t="s">
        <v>525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566</v>
      </c>
      <c r="C1091" s="105">
        <v>23091</v>
      </c>
      <c r="D1091" s="104" t="s">
        <v>191</v>
      </c>
      <c r="E1091" s="3" t="s">
        <v>569</v>
      </c>
      <c r="F1091" s="5">
        <v>42676</v>
      </c>
      <c r="G1091" s="90" t="s">
        <v>525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566</v>
      </c>
      <c r="C1092" s="105">
        <v>23091</v>
      </c>
      <c r="D1092" s="104" t="s">
        <v>19</v>
      </c>
      <c r="E1092" s="3" t="s">
        <v>570</v>
      </c>
      <c r="F1092" s="5">
        <v>42677</v>
      </c>
      <c r="G1092" s="90" t="s">
        <v>525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566</v>
      </c>
      <c r="C1093" s="105">
        <v>23091</v>
      </c>
      <c r="D1093" s="104" t="s">
        <v>19</v>
      </c>
      <c r="E1093" s="3" t="s">
        <v>571</v>
      </c>
      <c r="F1093" s="5">
        <v>42681</v>
      </c>
      <c r="G1093" s="90" t="s">
        <v>525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566</v>
      </c>
      <c r="C1094" s="105">
        <v>23091</v>
      </c>
      <c r="D1094" s="104" t="s">
        <v>19</v>
      </c>
      <c r="E1094" s="3" t="s">
        <v>572</v>
      </c>
      <c r="F1094" s="5">
        <v>42682</v>
      </c>
      <c r="G1094" s="90" t="s">
        <v>525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566</v>
      </c>
      <c r="C1095" s="105">
        <v>23092</v>
      </c>
      <c r="D1095" s="104" t="s">
        <v>56</v>
      </c>
      <c r="E1095" s="3" t="s">
        <v>573</v>
      </c>
      <c r="F1095" s="5">
        <v>42683</v>
      </c>
      <c r="G1095" s="90" t="s">
        <v>525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566</v>
      </c>
      <c r="C1096" s="105">
        <v>23092</v>
      </c>
      <c r="D1096" s="104" t="s">
        <v>574</v>
      </c>
      <c r="E1096" s="3" t="s">
        <v>575</v>
      </c>
      <c r="F1096" s="5">
        <v>42684</v>
      </c>
      <c r="G1096" s="90" t="s">
        <v>525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566</v>
      </c>
      <c r="C1097" s="105">
        <v>23092</v>
      </c>
      <c r="D1097" s="104" t="s">
        <v>574</v>
      </c>
      <c r="E1097" s="3" t="s">
        <v>576</v>
      </c>
      <c r="F1097" s="5">
        <v>42685</v>
      </c>
      <c r="G1097" s="90" t="s">
        <v>525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566</v>
      </c>
      <c r="C1098" s="105">
        <v>23092</v>
      </c>
      <c r="D1098" s="104" t="s">
        <v>574</v>
      </c>
      <c r="E1098" s="3" t="s">
        <v>577</v>
      </c>
      <c r="F1098" s="5">
        <v>42688</v>
      </c>
      <c r="G1098" s="90" t="s">
        <v>525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566</v>
      </c>
      <c r="C1099" s="105">
        <v>23099</v>
      </c>
      <c r="D1099" s="104" t="s">
        <v>574</v>
      </c>
      <c r="E1099" s="3" t="s">
        <v>578</v>
      </c>
      <c r="F1099" s="5">
        <v>42689</v>
      </c>
      <c r="G1099" s="90" t="s">
        <v>525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566</v>
      </c>
      <c r="C1100" s="105">
        <v>23099</v>
      </c>
      <c r="D1100" s="104" t="s">
        <v>574</v>
      </c>
      <c r="E1100" s="3" t="s">
        <v>579</v>
      </c>
      <c r="F1100" s="5">
        <v>42690</v>
      </c>
      <c r="G1100" s="90" t="s">
        <v>525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566</v>
      </c>
      <c r="C1101" s="105">
        <v>23099</v>
      </c>
      <c r="D1101" s="104" t="s">
        <v>19</v>
      </c>
      <c r="E1101" s="3" t="s">
        <v>580</v>
      </c>
      <c r="F1101" s="5">
        <v>42691</v>
      </c>
      <c r="G1101" s="90" t="s">
        <v>525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581</v>
      </c>
      <c r="C1102" s="105">
        <v>23360</v>
      </c>
      <c r="D1102" s="104" t="s">
        <v>188</v>
      </c>
      <c r="E1102" s="106" t="s">
        <v>582</v>
      </c>
      <c r="F1102" s="5">
        <v>42692</v>
      </c>
      <c r="G1102" s="90" t="s">
        <v>525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581</v>
      </c>
      <c r="C1103" s="105">
        <v>23360</v>
      </c>
      <c r="D1103" s="104" t="s">
        <v>188</v>
      </c>
      <c r="E1103" s="107" t="s">
        <v>583</v>
      </c>
      <c r="F1103" s="5">
        <v>42695</v>
      </c>
      <c r="G1103" s="90" t="s">
        <v>525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581</v>
      </c>
      <c r="C1104" s="105">
        <v>23360</v>
      </c>
      <c r="D1104" s="104" t="s">
        <v>320</v>
      </c>
      <c r="E1104" s="107" t="s">
        <v>584</v>
      </c>
      <c r="F1104" s="5">
        <v>42696</v>
      </c>
      <c r="G1104" s="90" t="s">
        <v>525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581</v>
      </c>
      <c r="C1105" s="105">
        <v>23360</v>
      </c>
      <c r="D1105" s="104" t="s">
        <v>320</v>
      </c>
      <c r="E1105" s="107" t="s">
        <v>585</v>
      </c>
      <c r="F1105" s="5">
        <v>42697</v>
      </c>
      <c r="G1105" s="90" t="s">
        <v>525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586</v>
      </c>
      <c r="C1106" s="105">
        <v>23330</v>
      </c>
      <c r="D1106" s="104" t="s">
        <v>124</v>
      </c>
      <c r="E1106" s="107" t="s">
        <v>587</v>
      </c>
      <c r="F1106" s="5">
        <v>42698</v>
      </c>
      <c r="G1106" s="90" t="s">
        <v>525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586</v>
      </c>
      <c r="C1107" s="105">
        <v>23330</v>
      </c>
      <c r="D1107" s="104" t="s">
        <v>124</v>
      </c>
      <c r="E1107" s="107" t="s">
        <v>588</v>
      </c>
      <c r="F1107" s="5">
        <v>42699</v>
      </c>
      <c r="G1107" s="90" t="s">
        <v>525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566</v>
      </c>
      <c r="C1108" s="105" t="s">
        <v>589</v>
      </c>
      <c r="D1108" s="104" t="s">
        <v>56</v>
      </c>
      <c r="E1108" s="3" t="s">
        <v>590</v>
      </c>
      <c r="F1108" s="5">
        <v>42675</v>
      </c>
      <c r="G1108" s="90" t="s">
        <v>177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566</v>
      </c>
      <c r="C1109" s="105" t="s">
        <v>591</v>
      </c>
      <c r="D1109" s="104" t="s">
        <v>395</v>
      </c>
      <c r="E1109" s="3" t="s">
        <v>592</v>
      </c>
      <c r="F1109" s="5">
        <v>42675</v>
      </c>
      <c r="G1109" s="90" t="s">
        <v>177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566</v>
      </c>
      <c r="C1110" s="105" t="s">
        <v>591</v>
      </c>
      <c r="D1110" s="104" t="s">
        <v>395</v>
      </c>
      <c r="E1110" s="3" t="s">
        <v>593</v>
      </c>
      <c r="F1110" s="5">
        <v>42676</v>
      </c>
      <c r="G1110" s="90" t="s">
        <v>177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566</v>
      </c>
      <c r="C1111" s="105" t="s">
        <v>591</v>
      </c>
      <c r="D1111" s="104" t="s">
        <v>395</v>
      </c>
      <c r="E1111" s="3" t="s">
        <v>594</v>
      </c>
      <c r="F1111" s="5">
        <v>42677</v>
      </c>
      <c r="G1111" s="90" t="s">
        <v>177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566</v>
      </c>
      <c r="C1112" s="105" t="s">
        <v>591</v>
      </c>
      <c r="D1112" s="104" t="s">
        <v>395</v>
      </c>
      <c r="E1112" s="3" t="s">
        <v>595</v>
      </c>
      <c r="F1112" s="5">
        <v>42681</v>
      </c>
      <c r="G1112" s="90" t="s">
        <v>177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566</v>
      </c>
      <c r="C1113" s="105" t="s">
        <v>591</v>
      </c>
      <c r="D1113" s="104" t="s">
        <v>7</v>
      </c>
      <c r="E1113" s="3" t="s">
        <v>596</v>
      </c>
      <c r="F1113" s="5">
        <v>42682</v>
      </c>
      <c r="G1113" s="90" t="s">
        <v>177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566</v>
      </c>
      <c r="C1114" s="105" t="s">
        <v>591</v>
      </c>
      <c r="D1114" s="104" t="s">
        <v>7</v>
      </c>
      <c r="E1114" s="3" t="s">
        <v>597</v>
      </c>
      <c r="F1114" s="5">
        <v>42683</v>
      </c>
      <c r="G1114" s="90" t="s">
        <v>177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566</v>
      </c>
      <c r="C1115" s="105" t="s">
        <v>591</v>
      </c>
      <c r="D1115" s="104" t="s">
        <v>191</v>
      </c>
      <c r="E1115" s="3" t="s">
        <v>598</v>
      </c>
      <c r="F1115" s="5">
        <v>42684</v>
      </c>
      <c r="G1115" s="90" t="s">
        <v>177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566</v>
      </c>
      <c r="C1116" s="105" t="s">
        <v>591</v>
      </c>
      <c r="D1116" s="104" t="s">
        <v>191</v>
      </c>
      <c r="E1116" s="3" t="s">
        <v>599</v>
      </c>
      <c r="F1116" s="5">
        <v>42685</v>
      </c>
      <c r="G1116" s="90" t="s">
        <v>177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566</v>
      </c>
      <c r="C1117" s="105" t="s">
        <v>600</v>
      </c>
      <c r="D1117" s="104" t="s">
        <v>119</v>
      </c>
      <c r="E1117" s="3" t="s">
        <v>601</v>
      </c>
      <c r="F1117" s="5">
        <v>42688</v>
      </c>
      <c r="G1117" s="90" t="s">
        <v>177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566</v>
      </c>
      <c r="C1118" s="105" t="s">
        <v>600</v>
      </c>
      <c r="D1118" s="104" t="s">
        <v>574</v>
      </c>
      <c r="E1118" s="3" t="s">
        <v>602</v>
      </c>
      <c r="F1118" s="5">
        <v>42689</v>
      </c>
      <c r="G1118" s="90" t="s">
        <v>177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566</v>
      </c>
      <c r="C1119" s="105" t="s">
        <v>600</v>
      </c>
      <c r="D1119" s="104" t="s">
        <v>574</v>
      </c>
      <c r="E1119" s="3" t="s">
        <v>603</v>
      </c>
      <c r="F1119" s="5">
        <v>42690</v>
      </c>
      <c r="G1119" s="90" t="s">
        <v>177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566</v>
      </c>
      <c r="C1120" s="105" t="s">
        <v>600</v>
      </c>
      <c r="D1120" s="104" t="s">
        <v>604</v>
      </c>
      <c r="E1120" s="106" t="s">
        <v>605</v>
      </c>
      <c r="F1120" s="5">
        <v>42691</v>
      </c>
      <c r="G1120" s="90" t="s">
        <v>177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566</v>
      </c>
      <c r="C1121" s="105" t="s">
        <v>600</v>
      </c>
      <c r="D1121" s="104" t="s">
        <v>19</v>
      </c>
      <c r="E1121" s="107" t="s">
        <v>606</v>
      </c>
      <c r="F1121" s="5">
        <v>42692</v>
      </c>
      <c r="G1121" s="90" t="s">
        <v>177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566</v>
      </c>
      <c r="C1122" s="105" t="s">
        <v>600</v>
      </c>
      <c r="D1122" s="104" t="s">
        <v>19</v>
      </c>
      <c r="E1122" s="107" t="s">
        <v>607</v>
      </c>
      <c r="F1122" s="5">
        <v>42695</v>
      </c>
      <c r="G1122" s="90" t="s">
        <v>177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581</v>
      </c>
      <c r="C1123" s="105" t="s">
        <v>608</v>
      </c>
      <c r="D1123" s="104" t="s">
        <v>526</v>
      </c>
      <c r="E1123" s="107" t="s">
        <v>609</v>
      </c>
      <c r="F1123" s="5">
        <v>42696</v>
      </c>
      <c r="G1123" s="90" t="s">
        <v>177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581</v>
      </c>
      <c r="C1124" s="105" t="s">
        <v>608</v>
      </c>
      <c r="D1124" s="104" t="s">
        <v>134</v>
      </c>
      <c r="E1124" s="107" t="s">
        <v>610</v>
      </c>
      <c r="F1124" s="5">
        <v>42696</v>
      </c>
      <c r="G1124" s="90" t="s">
        <v>177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581</v>
      </c>
      <c r="C1125" s="105" t="s">
        <v>608</v>
      </c>
      <c r="D1125" s="104" t="s">
        <v>134</v>
      </c>
      <c r="E1125" s="109" t="s">
        <v>611</v>
      </c>
      <c r="F1125" s="5">
        <v>42697</v>
      </c>
      <c r="G1125" s="90" t="s">
        <v>177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581</v>
      </c>
      <c r="C1126" s="105" t="s">
        <v>608</v>
      </c>
      <c r="D1126" s="104" t="s">
        <v>134</v>
      </c>
      <c r="E1126" s="107" t="s">
        <v>612</v>
      </c>
      <c r="F1126" s="5">
        <v>42698</v>
      </c>
      <c r="G1126" s="90" t="s">
        <v>177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581</v>
      </c>
      <c r="C1127" s="105" t="s">
        <v>608</v>
      </c>
      <c r="D1127" s="104" t="s">
        <v>188</v>
      </c>
      <c r="E1127" s="107" t="s">
        <v>613</v>
      </c>
      <c r="F1127" s="5">
        <v>42698</v>
      </c>
      <c r="G1127" s="90" t="s">
        <v>177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581</v>
      </c>
      <c r="C1128" s="105" t="s">
        <v>608</v>
      </c>
      <c r="D1128" s="104" t="s">
        <v>188</v>
      </c>
      <c r="E1128" s="107" t="s">
        <v>614</v>
      </c>
      <c r="F1128" s="5">
        <v>42699</v>
      </c>
      <c r="G1128" s="90" t="s">
        <v>177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586</v>
      </c>
      <c r="C1129" s="105" t="s">
        <v>615</v>
      </c>
      <c r="D1129" s="104" t="s">
        <v>124</v>
      </c>
      <c r="E1129" s="107" t="s">
        <v>616</v>
      </c>
      <c r="F1129" s="5">
        <v>42702</v>
      </c>
      <c r="G1129" s="90" t="s">
        <v>177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586</v>
      </c>
      <c r="C1130" s="105" t="s">
        <v>615</v>
      </c>
      <c r="D1130" s="104" t="s">
        <v>124</v>
      </c>
      <c r="E1130" s="107" t="s">
        <v>617</v>
      </c>
      <c r="F1130" s="5">
        <v>42703</v>
      </c>
      <c r="G1130" s="90" t="s">
        <v>177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586</v>
      </c>
      <c r="C1131" s="105" t="s">
        <v>615</v>
      </c>
      <c r="D1131" s="104" t="s">
        <v>156</v>
      </c>
      <c r="E1131" s="107" t="s">
        <v>618</v>
      </c>
      <c r="F1131" s="5">
        <v>42703</v>
      </c>
      <c r="G1131" s="90" t="s">
        <v>177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586</v>
      </c>
      <c r="C1132" s="105">
        <v>23318</v>
      </c>
      <c r="D1132" s="104" t="s">
        <v>169</v>
      </c>
      <c r="E1132" s="107" t="s">
        <v>619</v>
      </c>
      <c r="F1132" s="5">
        <v>42688</v>
      </c>
      <c r="G1132" s="90" t="s">
        <v>528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586</v>
      </c>
      <c r="C1133" s="105">
        <v>23318</v>
      </c>
      <c r="D1133" s="104" t="s">
        <v>169</v>
      </c>
      <c r="E1133" s="107" t="s">
        <v>620</v>
      </c>
      <c r="F1133" s="5">
        <v>42689</v>
      </c>
      <c r="G1133" s="90" t="s">
        <v>528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586</v>
      </c>
      <c r="C1134" s="105">
        <v>23318</v>
      </c>
      <c r="D1134" s="104" t="s">
        <v>169</v>
      </c>
      <c r="E1134" s="107" t="s">
        <v>621</v>
      </c>
      <c r="F1134" s="5">
        <v>42690</v>
      </c>
      <c r="G1134" s="90" t="s">
        <v>528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586</v>
      </c>
      <c r="C1135" s="105">
        <v>23318</v>
      </c>
      <c r="D1135" s="104" t="s">
        <v>169</v>
      </c>
      <c r="E1135" s="107" t="s">
        <v>622</v>
      </c>
      <c r="F1135" s="5">
        <v>42691</v>
      </c>
      <c r="G1135" s="90" t="s">
        <v>528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586</v>
      </c>
      <c r="C1136" s="105">
        <v>23318</v>
      </c>
      <c r="D1136" s="104" t="s">
        <v>169</v>
      </c>
      <c r="E1136" s="107" t="s">
        <v>623</v>
      </c>
      <c r="F1136" s="5">
        <v>42692</v>
      </c>
      <c r="G1136" s="90" t="s">
        <v>528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586</v>
      </c>
      <c r="C1137" s="105">
        <v>23318</v>
      </c>
      <c r="D1137" s="104" t="s">
        <v>56</v>
      </c>
      <c r="E1137" s="107" t="s">
        <v>624</v>
      </c>
      <c r="F1137" s="5">
        <v>42695</v>
      </c>
      <c r="G1137" s="90" t="s">
        <v>528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586</v>
      </c>
      <c r="C1138" s="105">
        <v>23318</v>
      </c>
      <c r="D1138" s="104" t="s">
        <v>91</v>
      </c>
      <c r="E1138" s="107" t="s">
        <v>625</v>
      </c>
      <c r="F1138" s="5">
        <v>42695</v>
      </c>
      <c r="G1138" s="90" t="s">
        <v>528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586</v>
      </c>
      <c r="C1139" s="105">
        <v>23318</v>
      </c>
      <c r="D1139" s="104" t="s">
        <v>91</v>
      </c>
      <c r="E1139" s="107" t="s">
        <v>626</v>
      </c>
      <c r="F1139" s="5">
        <v>42696</v>
      </c>
      <c r="G1139" s="90" t="s">
        <v>528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586</v>
      </c>
      <c r="C1140" s="105">
        <v>23318</v>
      </c>
      <c r="D1140" s="104" t="s">
        <v>91</v>
      </c>
      <c r="E1140" s="107" t="s">
        <v>627</v>
      </c>
      <c r="F1140" s="110">
        <v>42697</v>
      </c>
      <c r="G1140" s="90" t="s">
        <v>528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586</v>
      </c>
      <c r="C1141" s="105">
        <v>23318</v>
      </c>
      <c r="D1141" s="104" t="s">
        <v>91</v>
      </c>
      <c r="E1141" s="107" t="s">
        <v>628</v>
      </c>
      <c r="F1141" s="110">
        <v>42698</v>
      </c>
      <c r="G1141" s="90" t="s">
        <v>528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586</v>
      </c>
      <c r="C1142" s="105">
        <v>23318</v>
      </c>
      <c r="D1142" s="104" t="s">
        <v>91</v>
      </c>
      <c r="E1142" s="107" t="s">
        <v>629</v>
      </c>
      <c r="F1142" s="110">
        <v>42699</v>
      </c>
      <c r="G1142" s="90" t="s">
        <v>528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630</v>
      </c>
      <c r="C1143" s="105">
        <v>23260</v>
      </c>
      <c r="D1143" s="104" t="s">
        <v>269</v>
      </c>
      <c r="E1143" s="107" t="s">
        <v>631</v>
      </c>
      <c r="F1143" s="110">
        <v>42675</v>
      </c>
      <c r="G1143" s="90" t="s">
        <v>632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630</v>
      </c>
      <c r="C1144" s="105">
        <v>23260</v>
      </c>
      <c r="D1144" s="104" t="s">
        <v>15</v>
      </c>
      <c r="E1144" s="107" t="s">
        <v>633</v>
      </c>
      <c r="F1144" s="5">
        <v>42675</v>
      </c>
      <c r="G1144" s="90" t="s">
        <v>632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630</v>
      </c>
      <c r="C1145" s="105">
        <v>23260</v>
      </c>
      <c r="D1145" s="104" t="s">
        <v>15</v>
      </c>
      <c r="E1145" s="107" t="s">
        <v>634</v>
      </c>
      <c r="F1145" s="5">
        <v>42676</v>
      </c>
      <c r="G1145" s="90" t="s">
        <v>632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630</v>
      </c>
      <c r="C1146" s="105">
        <v>23260</v>
      </c>
      <c r="D1146" s="104" t="s">
        <v>15</v>
      </c>
      <c r="E1146" s="107" t="s">
        <v>635</v>
      </c>
      <c r="F1146" s="5">
        <v>42677</v>
      </c>
      <c r="G1146" s="90" t="s">
        <v>632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630</v>
      </c>
      <c r="C1147" s="105">
        <v>23260</v>
      </c>
      <c r="D1147" s="104" t="s">
        <v>196</v>
      </c>
      <c r="E1147" s="107" t="s">
        <v>636</v>
      </c>
      <c r="F1147" s="5">
        <v>42681</v>
      </c>
      <c r="G1147" s="90" t="s">
        <v>632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630</v>
      </c>
      <c r="C1148" s="105">
        <v>23260</v>
      </c>
      <c r="D1148" s="104" t="s">
        <v>196</v>
      </c>
      <c r="E1148" s="107" t="s">
        <v>637</v>
      </c>
      <c r="F1148" s="5">
        <v>42682</v>
      </c>
      <c r="G1148" s="90" t="s">
        <v>632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630</v>
      </c>
      <c r="C1149" s="105">
        <v>23260</v>
      </c>
      <c r="D1149" s="104" t="s">
        <v>196</v>
      </c>
      <c r="E1149" s="107" t="s">
        <v>638</v>
      </c>
      <c r="F1149" s="5">
        <v>42683</v>
      </c>
      <c r="G1149" s="90" t="s">
        <v>632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630</v>
      </c>
      <c r="C1150" s="105">
        <v>23260</v>
      </c>
      <c r="D1150" s="104" t="s">
        <v>639</v>
      </c>
      <c r="E1150" s="107" t="s">
        <v>640</v>
      </c>
      <c r="F1150" s="5">
        <v>42684</v>
      </c>
      <c r="G1150" s="90" t="s">
        <v>632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630</v>
      </c>
      <c r="C1151" s="105">
        <v>23260</v>
      </c>
      <c r="D1151" s="104" t="s">
        <v>639</v>
      </c>
      <c r="E1151" s="107" t="s">
        <v>641</v>
      </c>
      <c r="F1151" s="5">
        <v>42685</v>
      </c>
      <c r="G1151" s="90" t="s">
        <v>632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630</v>
      </c>
      <c r="C1152" s="105">
        <v>23260</v>
      </c>
      <c r="D1152" s="104" t="s">
        <v>16</v>
      </c>
      <c r="E1152" s="107" t="s">
        <v>636</v>
      </c>
      <c r="F1152" s="5">
        <v>42688</v>
      </c>
      <c r="G1152" s="90" t="s">
        <v>632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630</v>
      </c>
      <c r="C1153" s="105">
        <v>23260</v>
      </c>
      <c r="D1153" s="104" t="s">
        <v>16</v>
      </c>
      <c r="E1153" s="107" t="s">
        <v>642</v>
      </c>
      <c r="F1153" s="5">
        <v>42689</v>
      </c>
      <c r="G1153" s="90" t="s">
        <v>632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630</v>
      </c>
      <c r="C1154" s="105">
        <v>23260</v>
      </c>
      <c r="D1154" s="104" t="s">
        <v>16</v>
      </c>
      <c r="E1154" s="107" t="s">
        <v>643</v>
      </c>
      <c r="F1154" s="5">
        <v>42690</v>
      </c>
      <c r="G1154" s="90" t="s">
        <v>632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630</v>
      </c>
      <c r="C1155" s="105">
        <v>23260</v>
      </c>
      <c r="D1155" s="104" t="s">
        <v>527</v>
      </c>
      <c r="E1155" s="107" t="s">
        <v>644</v>
      </c>
      <c r="F1155" s="5">
        <v>42691</v>
      </c>
      <c r="G1155" s="90" t="s">
        <v>632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630</v>
      </c>
      <c r="C1156" s="105">
        <v>23260</v>
      </c>
      <c r="D1156" s="104" t="s">
        <v>645</v>
      </c>
      <c r="E1156" s="107" t="s">
        <v>646</v>
      </c>
      <c r="F1156" s="5">
        <v>42692</v>
      </c>
      <c r="G1156" s="90" t="s">
        <v>632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630</v>
      </c>
      <c r="C1157" s="105">
        <v>23260</v>
      </c>
      <c r="D1157" s="104" t="s">
        <v>645</v>
      </c>
      <c r="E1157" s="107" t="s">
        <v>647</v>
      </c>
      <c r="F1157" s="5">
        <v>42695</v>
      </c>
      <c r="G1157" s="90" t="s">
        <v>632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630</v>
      </c>
      <c r="C1158" s="105">
        <v>23260</v>
      </c>
      <c r="D1158" s="104" t="s">
        <v>645</v>
      </c>
      <c r="E1158" s="107" t="s">
        <v>648</v>
      </c>
      <c r="F1158" s="5">
        <v>42696</v>
      </c>
      <c r="G1158" s="90" t="s">
        <v>632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630</v>
      </c>
      <c r="C1159" s="105">
        <v>23260</v>
      </c>
      <c r="D1159" s="104" t="s">
        <v>89</v>
      </c>
      <c r="E1159" s="107" t="s">
        <v>649</v>
      </c>
      <c r="F1159" s="5">
        <v>42697</v>
      </c>
      <c r="G1159" s="90" t="s">
        <v>632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630</v>
      </c>
      <c r="C1160" s="105">
        <v>23260</v>
      </c>
      <c r="D1160" s="104" t="s">
        <v>650</v>
      </c>
      <c r="E1160" s="107" t="s">
        <v>651</v>
      </c>
      <c r="F1160" s="5">
        <v>42698</v>
      </c>
      <c r="G1160" s="90" t="s">
        <v>632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3297</v>
      </c>
      <c r="B1161" s="620" t="s">
        <v>45</v>
      </c>
      <c r="C1161" s="621"/>
      <c r="D1161" s="621"/>
      <c r="E1161" s="621"/>
      <c r="F1161" s="621"/>
      <c r="G1161" s="622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652</v>
      </c>
      <c r="C1162" s="111">
        <v>24319</v>
      </c>
      <c r="D1162" s="111" t="s">
        <v>109</v>
      </c>
      <c r="E1162" s="113" t="s">
        <v>653</v>
      </c>
      <c r="F1162" s="114">
        <v>42675</v>
      </c>
      <c r="G1162" s="275" t="s">
        <v>511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652</v>
      </c>
      <c r="C1163" s="111">
        <v>24319</v>
      </c>
      <c r="D1163" s="111" t="s">
        <v>116</v>
      </c>
      <c r="E1163" s="113" t="s">
        <v>654</v>
      </c>
      <c r="F1163" s="114">
        <v>42675</v>
      </c>
      <c r="G1163" s="275" t="s">
        <v>511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652</v>
      </c>
      <c r="C1164" s="111">
        <v>24319</v>
      </c>
      <c r="D1164" s="111" t="s">
        <v>655</v>
      </c>
      <c r="E1164" s="113" t="s">
        <v>93</v>
      </c>
      <c r="F1164" s="114">
        <v>42676</v>
      </c>
      <c r="G1164" s="275" t="s">
        <v>511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652</v>
      </c>
      <c r="C1165" s="111">
        <v>24319</v>
      </c>
      <c r="D1165" s="111" t="s">
        <v>133</v>
      </c>
      <c r="E1165" s="113" t="s">
        <v>656</v>
      </c>
      <c r="F1165" s="114">
        <v>42676</v>
      </c>
      <c r="G1165" s="275" t="s">
        <v>511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652</v>
      </c>
      <c r="C1166" s="111">
        <v>24319</v>
      </c>
      <c r="D1166" s="111" t="s">
        <v>657</v>
      </c>
      <c r="E1166" s="113" t="s">
        <v>31</v>
      </c>
      <c r="F1166" s="114">
        <v>42677</v>
      </c>
      <c r="G1166" s="275" t="s">
        <v>511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652</v>
      </c>
      <c r="C1167" s="111">
        <v>24326</v>
      </c>
      <c r="D1167" s="111" t="s">
        <v>658</v>
      </c>
      <c r="E1167" s="113" t="s">
        <v>32</v>
      </c>
      <c r="F1167" s="114">
        <v>42677</v>
      </c>
      <c r="G1167" s="275" t="s">
        <v>511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652</v>
      </c>
      <c r="C1168" s="111">
        <v>24361</v>
      </c>
      <c r="D1168" s="111" t="s">
        <v>282</v>
      </c>
      <c r="E1168" s="113" t="s">
        <v>114</v>
      </c>
      <c r="F1168" s="114">
        <v>42678</v>
      </c>
      <c r="G1168" s="275" t="s">
        <v>511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652</v>
      </c>
      <c r="C1169" s="111">
        <v>24235</v>
      </c>
      <c r="D1169" s="111" t="s">
        <v>299</v>
      </c>
      <c r="E1169" s="111" t="s">
        <v>73</v>
      </c>
      <c r="F1169" s="114">
        <v>42678</v>
      </c>
      <c r="G1169" s="275" t="s">
        <v>511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652</v>
      </c>
      <c r="C1170" s="111">
        <v>24327</v>
      </c>
      <c r="D1170" s="111" t="s">
        <v>299</v>
      </c>
      <c r="E1170" s="111" t="s">
        <v>659</v>
      </c>
      <c r="F1170" s="114">
        <v>42679</v>
      </c>
      <c r="G1170" s="275" t="s">
        <v>511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652</v>
      </c>
      <c r="C1171" s="111">
        <v>24315</v>
      </c>
      <c r="D1171" s="111" t="s">
        <v>191</v>
      </c>
      <c r="E1171" s="113" t="s">
        <v>114</v>
      </c>
      <c r="F1171" s="114">
        <v>42679</v>
      </c>
      <c r="G1171" s="275" t="s">
        <v>511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652</v>
      </c>
      <c r="C1172" s="111">
        <v>24337</v>
      </c>
      <c r="D1172" s="111" t="s">
        <v>89</v>
      </c>
      <c r="E1172" s="113" t="s">
        <v>660</v>
      </c>
      <c r="F1172" s="114">
        <v>42680</v>
      </c>
      <c r="G1172" s="275" t="s">
        <v>511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652</v>
      </c>
      <c r="C1173" s="111">
        <v>24337</v>
      </c>
      <c r="D1173" s="111" t="s">
        <v>164</v>
      </c>
      <c r="E1173" s="111" t="s">
        <v>661</v>
      </c>
      <c r="F1173" s="114">
        <v>42680</v>
      </c>
      <c r="G1173" s="275" t="s">
        <v>511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652</v>
      </c>
      <c r="C1174" s="111">
        <v>24338</v>
      </c>
      <c r="D1174" s="111" t="s">
        <v>158</v>
      </c>
      <c r="E1174" s="111" t="s">
        <v>662</v>
      </c>
      <c r="F1174" s="114">
        <v>42681</v>
      </c>
      <c r="G1174" s="275" t="s">
        <v>511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652</v>
      </c>
      <c r="C1175" s="111">
        <v>24338</v>
      </c>
      <c r="D1175" s="111" t="s">
        <v>164</v>
      </c>
      <c r="E1175" s="111" t="s">
        <v>663</v>
      </c>
      <c r="F1175" s="114">
        <v>42681</v>
      </c>
      <c r="G1175" s="275" t="s">
        <v>511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652</v>
      </c>
      <c r="C1176" s="111">
        <v>24340</v>
      </c>
      <c r="D1176" s="111" t="s">
        <v>164</v>
      </c>
      <c r="E1176" s="111" t="s">
        <v>488</v>
      </c>
      <c r="F1176" s="114">
        <v>42682</v>
      </c>
      <c r="G1176" s="275" t="s">
        <v>511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652</v>
      </c>
      <c r="C1177" s="111">
        <v>24340</v>
      </c>
      <c r="D1177" s="111" t="s">
        <v>89</v>
      </c>
      <c r="E1177" s="113" t="s">
        <v>664</v>
      </c>
      <c r="F1177" s="114">
        <v>42682</v>
      </c>
      <c r="G1177" s="275" t="s">
        <v>511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652</v>
      </c>
      <c r="C1178" s="111">
        <v>24303</v>
      </c>
      <c r="D1178" s="111" t="s">
        <v>298</v>
      </c>
      <c r="E1178" s="113" t="s">
        <v>665</v>
      </c>
      <c r="F1178" s="114">
        <v>42683</v>
      </c>
      <c r="G1178" s="275" t="s">
        <v>511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652</v>
      </c>
      <c r="C1179" s="111">
        <v>24315</v>
      </c>
      <c r="D1179" s="111" t="s">
        <v>666</v>
      </c>
      <c r="E1179" s="113" t="s">
        <v>667</v>
      </c>
      <c r="F1179" s="114">
        <v>42683</v>
      </c>
      <c r="G1179" s="275" t="s">
        <v>511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652</v>
      </c>
      <c r="C1180" s="111">
        <v>24308</v>
      </c>
      <c r="D1180" s="111" t="s">
        <v>668</v>
      </c>
      <c r="E1180" s="111" t="s">
        <v>477</v>
      </c>
      <c r="F1180" s="114">
        <v>42684</v>
      </c>
      <c r="G1180" s="275" t="s">
        <v>511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652</v>
      </c>
      <c r="C1181" s="111">
        <v>24316</v>
      </c>
      <c r="D1181" s="111" t="s">
        <v>669</v>
      </c>
      <c r="E1181" s="111" t="s">
        <v>670</v>
      </c>
      <c r="F1181" s="114">
        <v>42684</v>
      </c>
      <c r="G1181" s="275" t="s">
        <v>511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652</v>
      </c>
      <c r="C1182" s="111">
        <v>24317</v>
      </c>
      <c r="D1182" s="111" t="s">
        <v>671</v>
      </c>
      <c r="E1182" s="111" t="s">
        <v>73</v>
      </c>
      <c r="F1182" s="114">
        <v>42685</v>
      </c>
      <c r="G1182" s="275" t="s">
        <v>511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652</v>
      </c>
      <c r="C1183" s="111">
        <v>24315</v>
      </c>
      <c r="D1183" s="111" t="s">
        <v>672</v>
      </c>
      <c r="E1183" s="111" t="s">
        <v>314</v>
      </c>
      <c r="F1183" s="114">
        <v>42685</v>
      </c>
      <c r="G1183" s="275" t="s">
        <v>511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652</v>
      </c>
      <c r="C1184" s="111">
        <v>24302</v>
      </c>
      <c r="D1184" s="111" t="s">
        <v>673</v>
      </c>
      <c r="E1184" s="111" t="s">
        <v>674</v>
      </c>
      <c r="F1184" s="114">
        <v>42686</v>
      </c>
      <c r="G1184" s="275" t="s">
        <v>511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652</v>
      </c>
      <c r="C1185" s="111">
        <v>24303</v>
      </c>
      <c r="D1185" s="111" t="s">
        <v>193</v>
      </c>
      <c r="E1185" s="113" t="s">
        <v>675</v>
      </c>
      <c r="F1185" s="114">
        <v>42686</v>
      </c>
      <c r="G1185" s="275" t="s">
        <v>511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652</v>
      </c>
      <c r="C1186" s="111">
        <v>24304</v>
      </c>
      <c r="D1186" s="111" t="s">
        <v>158</v>
      </c>
      <c r="E1186" s="111" t="s">
        <v>676</v>
      </c>
      <c r="F1186" s="114">
        <v>42687</v>
      </c>
      <c r="G1186" s="275" t="s">
        <v>511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652</v>
      </c>
      <c r="C1187" s="111">
        <v>24329</v>
      </c>
      <c r="D1187" s="111" t="s">
        <v>115</v>
      </c>
      <c r="E1187" s="111" t="s">
        <v>677</v>
      </c>
      <c r="F1187" s="114">
        <v>42687</v>
      </c>
      <c r="G1187" s="275" t="s">
        <v>511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652</v>
      </c>
      <c r="C1188" s="111">
        <v>24317</v>
      </c>
      <c r="D1188" s="111" t="s">
        <v>8</v>
      </c>
      <c r="E1188" s="115" t="s">
        <v>678</v>
      </c>
      <c r="F1188" s="114">
        <v>42688</v>
      </c>
      <c r="G1188" s="275" t="s">
        <v>511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652</v>
      </c>
      <c r="C1189" s="111">
        <v>24153</v>
      </c>
      <c r="D1189" s="111" t="s">
        <v>679</v>
      </c>
      <c r="E1189" s="113" t="s">
        <v>377</v>
      </c>
      <c r="F1189" s="114">
        <v>42688</v>
      </c>
      <c r="G1189" s="275" t="s">
        <v>511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652</v>
      </c>
      <c r="C1190" s="111">
        <v>24155</v>
      </c>
      <c r="D1190" s="111" t="s">
        <v>680</v>
      </c>
      <c r="E1190" s="113" t="s">
        <v>681</v>
      </c>
      <c r="F1190" s="114">
        <v>42689</v>
      </c>
      <c r="G1190" s="275" t="s">
        <v>511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652</v>
      </c>
      <c r="C1191" s="111">
        <v>24153</v>
      </c>
      <c r="D1191" s="111" t="s">
        <v>682</v>
      </c>
      <c r="E1191" s="113" t="s">
        <v>70</v>
      </c>
      <c r="F1191" s="114">
        <v>42689</v>
      </c>
      <c r="G1191" s="275" t="s">
        <v>511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652</v>
      </c>
      <c r="C1192" s="111">
        <v>24160</v>
      </c>
      <c r="D1192" s="111" t="s">
        <v>683</v>
      </c>
      <c r="E1192" s="113" t="s">
        <v>684</v>
      </c>
      <c r="F1192" s="114">
        <v>42690</v>
      </c>
      <c r="G1192" s="275" t="s">
        <v>511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652</v>
      </c>
      <c r="C1193" s="111">
        <v>24160</v>
      </c>
      <c r="D1193" s="111" t="s">
        <v>685</v>
      </c>
      <c r="E1193" s="113" t="s">
        <v>686</v>
      </c>
      <c r="F1193" s="114">
        <v>42690</v>
      </c>
      <c r="G1193" s="275" t="s">
        <v>511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652</v>
      </c>
      <c r="C1194" s="111">
        <v>24156</v>
      </c>
      <c r="D1194" s="111" t="s">
        <v>687</v>
      </c>
      <c r="E1194" s="113" t="s">
        <v>688</v>
      </c>
      <c r="F1194" s="114">
        <v>42690</v>
      </c>
      <c r="G1194" s="275" t="s">
        <v>511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652</v>
      </c>
      <c r="C1195" s="111">
        <v>24159</v>
      </c>
      <c r="D1195" s="111" t="s">
        <v>689</v>
      </c>
      <c r="E1195" s="113" t="s">
        <v>32</v>
      </c>
      <c r="F1195" s="114">
        <v>42690</v>
      </c>
      <c r="G1195" s="275" t="s">
        <v>511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652</v>
      </c>
      <c r="C1196" s="111">
        <v>24153</v>
      </c>
      <c r="D1196" s="111" t="s">
        <v>690</v>
      </c>
      <c r="E1196" s="113" t="s">
        <v>691</v>
      </c>
      <c r="F1196" s="114">
        <v>42690</v>
      </c>
      <c r="G1196" s="275" t="s">
        <v>511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514</v>
      </c>
      <c r="C1197" s="111">
        <v>24164</v>
      </c>
      <c r="D1197" s="111" t="s">
        <v>692</v>
      </c>
      <c r="E1197" s="113" t="s">
        <v>30</v>
      </c>
      <c r="F1197" s="114">
        <v>42691</v>
      </c>
      <c r="G1197" s="275" t="s">
        <v>511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514</v>
      </c>
      <c r="C1198" s="111">
        <v>24036</v>
      </c>
      <c r="D1198" s="111" t="s">
        <v>693</v>
      </c>
      <c r="E1198" s="113" t="s">
        <v>93</v>
      </c>
      <c r="F1198" s="114">
        <v>42691</v>
      </c>
      <c r="G1198" s="275" t="s">
        <v>511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514</v>
      </c>
      <c r="C1199" s="111">
        <v>24177</v>
      </c>
      <c r="D1199" s="111" t="s">
        <v>694</v>
      </c>
      <c r="E1199" s="113" t="s">
        <v>695</v>
      </c>
      <c r="F1199" s="114">
        <v>42691</v>
      </c>
      <c r="G1199" s="275" t="s">
        <v>511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514</v>
      </c>
      <c r="C1200" s="111">
        <v>24167</v>
      </c>
      <c r="D1200" s="111" t="s">
        <v>696</v>
      </c>
      <c r="E1200" s="113" t="s">
        <v>697</v>
      </c>
      <c r="F1200" s="114">
        <v>42691</v>
      </c>
      <c r="G1200" s="275" t="s">
        <v>511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514</v>
      </c>
      <c r="C1201" s="111">
        <v>24177</v>
      </c>
      <c r="D1201" s="111" t="s">
        <v>698</v>
      </c>
      <c r="E1201" s="113" t="s">
        <v>408</v>
      </c>
      <c r="F1201" s="114">
        <v>42692</v>
      </c>
      <c r="G1201" s="275" t="s">
        <v>511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514</v>
      </c>
      <c r="C1202" s="111">
        <v>24036</v>
      </c>
      <c r="D1202" s="111" t="s">
        <v>699</v>
      </c>
      <c r="E1202" s="113" t="s">
        <v>700</v>
      </c>
      <c r="F1202" s="114">
        <v>42692</v>
      </c>
      <c r="G1202" s="275" t="s">
        <v>511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514</v>
      </c>
      <c r="C1203" s="111">
        <v>24177</v>
      </c>
      <c r="D1203" s="111" t="s">
        <v>701</v>
      </c>
      <c r="E1203" s="113" t="s">
        <v>702</v>
      </c>
      <c r="F1203" s="114">
        <v>42692</v>
      </c>
      <c r="G1203" s="275" t="s">
        <v>511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514</v>
      </c>
      <c r="C1204" s="111">
        <v>24166</v>
      </c>
      <c r="D1204" s="111" t="s">
        <v>703</v>
      </c>
      <c r="E1204" s="113" t="s">
        <v>704</v>
      </c>
      <c r="F1204" s="114">
        <v>42692</v>
      </c>
      <c r="G1204" s="275" t="s">
        <v>511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514</v>
      </c>
      <c r="C1205" s="111">
        <v>24177</v>
      </c>
      <c r="D1205" s="111" t="s">
        <v>705</v>
      </c>
      <c r="E1205" s="113" t="s">
        <v>706</v>
      </c>
      <c r="F1205" s="114">
        <v>42693</v>
      </c>
      <c r="G1205" s="275" t="s">
        <v>511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514</v>
      </c>
      <c r="C1206" s="111">
        <v>24177</v>
      </c>
      <c r="D1206" s="111" t="s">
        <v>707</v>
      </c>
      <c r="E1206" s="113" t="s">
        <v>708</v>
      </c>
      <c r="F1206" s="114">
        <v>42693</v>
      </c>
      <c r="G1206" s="275" t="s">
        <v>511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514</v>
      </c>
      <c r="C1207" s="111">
        <v>24166</v>
      </c>
      <c r="D1207" s="111" t="s">
        <v>709</v>
      </c>
      <c r="E1207" s="113" t="s">
        <v>710</v>
      </c>
      <c r="F1207" s="114">
        <v>42693</v>
      </c>
      <c r="G1207" s="275" t="s">
        <v>511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711</v>
      </c>
      <c r="C1208" s="111">
        <v>21248</v>
      </c>
      <c r="D1208" s="112" t="s">
        <v>712</v>
      </c>
      <c r="E1208" s="113" t="s">
        <v>713</v>
      </c>
      <c r="F1208" s="114">
        <v>42675</v>
      </c>
      <c r="G1208" s="275" t="s">
        <v>714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711</v>
      </c>
      <c r="C1209" s="111">
        <v>21249</v>
      </c>
      <c r="D1209" s="111" t="s">
        <v>715</v>
      </c>
      <c r="E1209" s="113" t="s">
        <v>716</v>
      </c>
      <c r="F1209" s="114">
        <v>42675</v>
      </c>
      <c r="G1209" s="275" t="s">
        <v>714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711</v>
      </c>
      <c r="C1210" s="111">
        <v>21143</v>
      </c>
      <c r="D1210" s="111" t="s">
        <v>119</v>
      </c>
      <c r="E1210" s="113" t="s">
        <v>717</v>
      </c>
      <c r="F1210" s="114">
        <v>42676</v>
      </c>
      <c r="G1210" s="275" t="s">
        <v>714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711</v>
      </c>
      <c r="C1211" s="111">
        <v>21142</v>
      </c>
      <c r="D1211" s="111" t="s">
        <v>6</v>
      </c>
      <c r="E1211" s="113" t="s">
        <v>718</v>
      </c>
      <c r="F1211" s="114">
        <v>42676</v>
      </c>
      <c r="G1211" s="275" t="s">
        <v>714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711</v>
      </c>
      <c r="C1212" s="111">
        <v>21007</v>
      </c>
      <c r="D1212" s="111" t="s">
        <v>56</v>
      </c>
      <c r="E1212" s="113" t="s">
        <v>719</v>
      </c>
      <c r="F1212" s="114">
        <v>42677</v>
      </c>
      <c r="G1212" s="275" t="s">
        <v>714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711</v>
      </c>
      <c r="C1213" s="111">
        <v>21144</v>
      </c>
      <c r="D1213" s="111" t="s">
        <v>91</v>
      </c>
      <c r="E1213" s="116" t="s">
        <v>70</v>
      </c>
      <c r="F1213" s="114">
        <v>42677</v>
      </c>
      <c r="G1213" s="275" t="s">
        <v>714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711</v>
      </c>
      <c r="C1214" s="111">
        <v>21143</v>
      </c>
      <c r="D1214" s="111" t="s">
        <v>113</v>
      </c>
      <c r="E1214" s="113" t="s">
        <v>720</v>
      </c>
      <c r="F1214" s="114">
        <v>42678</v>
      </c>
      <c r="G1214" s="275" t="s">
        <v>714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711</v>
      </c>
      <c r="C1215" s="111">
        <v>21005</v>
      </c>
      <c r="D1215" s="111" t="s">
        <v>721</v>
      </c>
      <c r="E1215" s="113" t="s">
        <v>722</v>
      </c>
      <c r="F1215" s="114">
        <v>42678</v>
      </c>
      <c r="G1215" s="275" t="s">
        <v>714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711</v>
      </c>
      <c r="C1216" s="117">
        <v>21249</v>
      </c>
      <c r="D1216" s="111" t="s">
        <v>131</v>
      </c>
      <c r="E1216" s="116" t="s">
        <v>150</v>
      </c>
      <c r="F1216" s="114">
        <v>42679</v>
      </c>
      <c r="G1216" s="275" t="s">
        <v>714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711</v>
      </c>
      <c r="C1217" s="117">
        <v>21142</v>
      </c>
      <c r="D1217" s="111" t="s">
        <v>40</v>
      </c>
      <c r="E1217" s="116" t="s">
        <v>723</v>
      </c>
      <c r="F1217" s="114">
        <v>42679</v>
      </c>
      <c r="G1217" s="275" t="s">
        <v>714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711</v>
      </c>
      <c r="C1218" s="117">
        <v>21142</v>
      </c>
      <c r="D1218" s="111" t="s">
        <v>19</v>
      </c>
      <c r="E1218" s="116" t="s">
        <v>370</v>
      </c>
      <c r="F1218" s="114">
        <v>42680</v>
      </c>
      <c r="G1218" s="275" t="s">
        <v>714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724</v>
      </c>
      <c r="C1219" s="117">
        <v>21195</v>
      </c>
      <c r="D1219" s="111" t="s">
        <v>725</v>
      </c>
      <c r="E1219" s="116" t="s">
        <v>726</v>
      </c>
      <c r="F1219" s="114">
        <v>42680</v>
      </c>
      <c r="G1219" s="275" t="s">
        <v>714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724</v>
      </c>
      <c r="C1220" s="117" t="s">
        <v>727</v>
      </c>
      <c r="D1220" s="111" t="s">
        <v>728</v>
      </c>
      <c r="E1220" s="113" t="s">
        <v>729</v>
      </c>
      <c r="F1220" s="114">
        <v>42681</v>
      </c>
      <c r="G1220" s="275" t="s">
        <v>714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724</v>
      </c>
      <c r="C1221" s="117">
        <v>21242</v>
      </c>
      <c r="D1221" s="111" t="s">
        <v>730</v>
      </c>
      <c r="E1221" s="113" t="s">
        <v>731</v>
      </c>
      <c r="F1221" s="114">
        <v>42681</v>
      </c>
      <c r="G1221" s="275" t="s">
        <v>714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724</v>
      </c>
      <c r="C1222" s="111">
        <v>21195</v>
      </c>
      <c r="D1222" s="111" t="s">
        <v>732</v>
      </c>
      <c r="E1222" s="118" t="s">
        <v>733</v>
      </c>
      <c r="F1222" s="114">
        <v>42682</v>
      </c>
      <c r="G1222" s="275" t="s">
        <v>714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724</v>
      </c>
      <c r="C1223" s="111">
        <v>21242</v>
      </c>
      <c r="D1223" s="111" t="s">
        <v>734</v>
      </c>
      <c r="E1223" s="113" t="s">
        <v>735</v>
      </c>
      <c r="F1223" s="114">
        <v>42682</v>
      </c>
      <c r="G1223" s="275" t="s">
        <v>714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724</v>
      </c>
      <c r="C1224" s="111">
        <v>21242</v>
      </c>
      <c r="D1224" s="111" t="s">
        <v>736</v>
      </c>
      <c r="E1224" s="113" t="s">
        <v>737</v>
      </c>
      <c r="F1224" s="114">
        <v>42683</v>
      </c>
      <c r="G1224" s="275" t="s">
        <v>714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724</v>
      </c>
      <c r="C1225" s="111">
        <v>21021</v>
      </c>
      <c r="D1225" s="111" t="s">
        <v>738</v>
      </c>
      <c r="E1225" s="113" t="s">
        <v>739</v>
      </c>
      <c r="F1225" s="114">
        <v>42683</v>
      </c>
      <c r="G1225" s="275" t="s">
        <v>714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724</v>
      </c>
      <c r="C1226" s="111">
        <v>21242</v>
      </c>
      <c r="D1226" s="111" t="s">
        <v>201</v>
      </c>
      <c r="E1226" s="113" t="s">
        <v>740</v>
      </c>
      <c r="F1226" s="114">
        <v>42684</v>
      </c>
      <c r="G1226" s="275" t="s">
        <v>714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724</v>
      </c>
      <c r="C1227" s="111">
        <v>21195</v>
      </c>
      <c r="D1227" s="111" t="s">
        <v>7</v>
      </c>
      <c r="E1227" s="113" t="s">
        <v>93</v>
      </c>
      <c r="F1227" s="114">
        <v>42684</v>
      </c>
      <c r="G1227" s="275" t="s">
        <v>714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724</v>
      </c>
      <c r="C1228" s="111">
        <v>21195</v>
      </c>
      <c r="D1228" s="111" t="s">
        <v>741</v>
      </c>
      <c r="E1228" s="113" t="s">
        <v>742</v>
      </c>
      <c r="F1228" s="114">
        <v>42685</v>
      </c>
      <c r="G1228" s="275" t="s">
        <v>714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724</v>
      </c>
      <c r="C1229" s="111">
        <v>21020</v>
      </c>
      <c r="D1229" s="111" t="s">
        <v>40</v>
      </c>
      <c r="E1229" s="111" t="s">
        <v>743</v>
      </c>
      <c r="F1229" s="114">
        <v>42685</v>
      </c>
      <c r="G1229" s="275" t="s">
        <v>714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516</v>
      </c>
      <c r="C1230" s="111">
        <v>21305</v>
      </c>
      <c r="D1230" s="111" t="s">
        <v>744</v>
      </c>
      <c r="E1230" s="111" t="s">
        <v>745</v>
      </c>
      <c r="F1230" s="114">
        <v>42686</v>
      </c>
      <c r="G1230" s="275" t="s">
        <v>714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516</v>
      </c>
      <c r="C1231" s="111">
        <v>21317</v>
      </c>
      <c r="D1231" s="111" t="s">
        <v>517</v>
      </c>
      <c r="E1231" s="113" t="s">
        <v>746</v>
      </c>
      <c r="F1231" s="114">
        <v>42686</v>
      </c>
      <c r="G1231" s="275" t="s">
        <v>714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516</v>
      </c>
      <c r="C1232" s="111">
        <v>21223</v>
      </c>
      <c r="D1232" s="111" t="s">
        <v>518</v>
      </c>
      <c r="E1232" s="113" t="s">
        <v>747</v>
      </c>
      <c r="F1232" s="114">
        <v>42687</v>
      </c>
      <c r="G1232" s="275" t="s">
        <v>714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516</v>
      </c>
      <c r="C1233" s="111">
        <v>21168</v>
      </c>
      <c r="D1233" s="111" t="s">
        <v>519</v>
      </c>
      <c r="E1233" s="111" t="s">
        <v>748</v>
      </c>
      <c r="F1233" s="114">
        <v>42687</v>
      </c>
      <c r="G1233" s="275" t="s">
        <v>714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516</v>
      </c>
      <c r="C1234" s="111">
        <v>21320</v>
      </c>
      <c r="D1234" s="111" t="s">
        <v>217</v>
      </c>
      <c r="E1234" s="111" t="s">
        <v>749</v>
      </c>
      <c r="F1234" s="114">
        <v>42688</v>
      </c>
      <c r="G1234" s="275" t="s">
        <v>714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516</v>
      </c>
      <c r="C1235" s="111">
        <v>21221</v>
      </c>
      <c r="D1235" s="111" t="s">
        <v>402</v>
      </c>
      <c r="E1235" s="111" t="s">
        <v>750</v>
      </c>
      <c r="F1235" s="114">
        <v>42688</v>
      </c>
      <c r="G1235" s="275" t="s">
        <v>714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516</v>
      </c>
      <c r="C1236" s="111">
        <v>21227</v>
      </c>
      <c r="D1236" s="111" t="s">
        <v>751</v>
      </c>
      <c r="E1236" s="111" t="s">
        <v>752</v>
      </c>
      <c r="F1236" s="114">
        <v>42689</v>
      </c>
      <c r="G1236" s="275" t="s">
        <v>714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516</v>
      </c>
      <c r="C1237" s="111">
        <v>21167</v>
      </c>
      <c r="D1237" s="111" t="s">
        <v>282</v>
      </c>
      <c r="E1237" s="113" t="s">
        <v>753</v>
      </c>
      <c r="F1237" s="114">
        <v>42689</v>
      </c>
      <c r="G1237" s="275" t="s">
        <v>714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516</v>
      </c>
      <c r="C1238" s="111">
        <v>21160</v>
      </c>
      <c r="D1238" s="111" t="s">
        <v>193</v>
      </c>
      <c r="E1238" s="113" t="s">
        <v>754</v>
      </c>
      <c r="F1238" s="114">
        <v>42690</v>
      </c>
      <c r="G1238" s="275" t="s">
        <v>714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516</v>
      </c>
      <c r="C1239" s="111">
        <v>21225</v>
      </c>
      <c r="D1239" s="111" t="s">
        <v>115</v>
      </c>
      <c r="E1239" s="113" t="s">
        <v>755</v>
      </c>
      <c r="F1239" s="114">
        <v>42690</v>
      </c>
      <c r="G1239" s="275" t="s">
        <v>714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516</v>
      </c>
      <c r="C1240" s="111">
        <v>21223</v>
      </c>
      <c r="D1240" s="111" t="s">
        <v>471</v>
      </c>
      <c r="E1240" s="111" t="s">
        <v>756</v>
      </c>
      <c r="F1240" s="114">
        <v>42690</v>
      </c>
      <c r="G1240" s="275" t="s">
        <v>714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516</v>
      </c>
      <c r="C1241" s="111">
        <v>21157</v>
      </c>
      <c r="D1241" s="111" t="s">
        <v>16</v>
      </c>
      <c r="E1241" s="111" t="s">
        <v>757</v>
      </c>
      <c r="F1241" s="114">
        <v>42690</v>
      </c>
      <c r="G1241" s="275" t="s">
        <v>714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516</v>
      </c>
      <c r="C1242" s="111">
        <v>21159</v>
      </c>
      <c r="D1242" s="111" t="s">
        <v>520</v>
      </c>
      <c r="E1242" s="111" t="s">
        <v>758</v>
      </c>
      <c r="F1242" s="114">
        <v>42690</v>
      </c>
      <c r="G1242" s="275" t="s">
        <v>714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516</v>
      </c>
      <c r="C1243" s="111">
        <v>21321</v>
      </c>
      <c r="D1243" s="111" t="s">
        <v>759</v>
      </c>
      <c r="E1243" s="111" t="s">
        <v>760</v>
      </c>
      <c r="F1243" s="114">
        <v>42691</v>
      </c>
      <c r="G1243" s="275" t="s">
        <v>714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516</v>
      </c>
      <c r="C1244" s="111">
        <v>21154</v>
      </c>
      <c r="D1244" s="111" t="s">
        <v>119</v>
      </c>
      <c r="E1244" s="111" t="s">
        <v>761</v>
      </c>
      <c r="F1244" s="114">
        <v>42691</v>
      </c>
      <c r="G1244" s="275" t="s">
        <v>714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762</v>
      </c>
      <c r="C1245" s="111">
        <v>21151</v>
      </c>
      <c r="D1245" s="111" t="s">
        <v>763</v>
      </c>
      <c r="E1245" s="113" t="s">
        <v>764</v>
      </c>
      <c r="F1245" s="114">
        <v>42675</v>
      </c>
      <c r="G1245" s="275" t="s">
        <v>765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762</v>
      </c>
      <c r="C1246" s="111">
        <v>2117</v>
      </c>
      <c r="D1246" s="111" t="s">
        <v>134</v>
      </c>
      <c r="E1246" s="111" t="s">
        <v>361</v>
      </c>
      <c r="F1246" s="114">
        <v>42675</v>
      </c>
      <c r="G1246" s="275" t="s">
        <v>765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762</v>
      </c>
      <c r="C1247" s="111">
        <v>21103</v>
      </c>
      <c r="D1247" s="111" t="s">
        <v>56</v>
      </c>
      <c r="E1247" s="111" t="s">
        <v>766</v>
      </c>
      <c r="F1247" s="114">
        <v>42676</v>
      </c>
      <c r="G1247" s="275" t="s">
        <v>765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762</v>
      </c>
      <c r="C1248" s="111">
        <v>21107</v>
      </c>
      <c r="D1248" s="111" t="s">
        <v>65</v>
      </c>
      <c r="E1248" s="115" t="s">
        <v>767</v>
      </c>
      <c r="F1248" s="114">
        <v>42676</v>
      </c>
      <c r="G1248" s="275" t="s">
        <v>765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762</v>
      </c>
      <c r="C1249" s="111">
        <v>21107</v>
      </c>
      <c r="D1249" s="111" t="s">
        <v>190</v>
      </c>
      <c r="E1249" s="113" t="s">
        <v>768</v>
      </c>
      <c r="F1249" s="114">
        <v>42677</v>
      </c>
      <c r="G1249" s="275" t="s">
        <v>765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762</v>
      </c>
      <c r="C1250" s="111">
        <v>21104</v>
      </c>
      <c r="D1250" s="111" t="s">
        <v>40</v>
      </c>
      <c r="E1250" s="113" t="s">
        <v>769</v>
      </c>
      <c r="F1250" s="114">
        <v>42677</v>
      </c>
      <c r="G1250" s="275" t="s">
        <v>765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770</v>
      </c>
      <c r="C1251" s="111">
        <v>21108</v>
      </c>
      <c r="D1251" s="111" t="s">
        <v>190</v>
      </c>
      <c r="E1251" s="113" t="s">
        <v>771</v>
      </c>
      <c r="F1251" s="114">
        <v>42678</v>
      </c>
      <c r="G1251" s="275" t="s">
        <v>765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770</v>
      </c>
      <c r="C1252" s="111">
        <v>21109</v>
      </c>
      <c r="D1252" s="111" t="s">
        <v>190</v>
      </c>
      <c r="E1252" s="113" t="s">
        <v>772</v>
      </c>
      <c r="F1252" s="114">
        <v>42678</v>
      </c>
      <c r="G1252" s="275" t="s">
        <v>765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773</v>
      </c>
      <c r="C1253" s="111">
        <v>21105</v>
      </c>
      <c r="D1253" s="111" t="s">
        <v>179</v>
      </c>
      <c r="E1253" s="113" t="s">
        <v>774</v>
      </c>
      <c r="F1253" s="114">
        <v>42679</v>
      </c>
      <c r="G1253" s="275" t="s">
        <v>765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775</v>
      </c>
      <c r="C1254" s="111">
        <v>21111</v>
      </c>
      <c r="D1254" s="111" t="s">
        <v>115</v>
      </c>
      <c r="E1254" s="113" t="s">
        <v>31</v>
      </c>
      <c r="F1254" s="114">
        <v>42679</v>
      </c>
      <c r="G1254" s="275" t="s">
        <v>765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775</v>
      </c>
      <c r="C1255" s="111">
        <v>21246</v>
      </c>
      <c r="D1255" s="111" t="s">
        <v>65</v>
      </c>
      <c r="E1255" s="113" t="s">
        <v>776</v>
      </c>
      <c r="F1255" s="114">
        <v>42680</v>
      </c>
      <c r="G1255" s="275" t="s">
        <v>765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775</v>
      </c>
      <c r="C1256" s="111">
        <v>21110</v>
      </c>
      <c r="D1256" s="111" t="s">
        <v>279</v>
      </c>
      <c r="E1256" s="113" t="s">
        <v>777</v>
      </c>
      <c r="F1256" s="114">
        <v>42680</v>
      </c>
      <c r="G1256" s="275" t="s">
        <v>765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775</v>
      </c>
      <c r="C1257" s="111">
        <v>21246</v>
      </c>
      <c r="D1257" s="111" t="s">
        <v>19</v>
      </c>
      <c r="E1257" s="113" t="s">
        <v>778</v>
      </c>
      <c r="F1257" s="114">
        <v>42681</v>
      </c>
      <c r="G1257" s="275" t="s">
        <v>765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319</v>
      </c>
      <c r="C1258" s="111">
        <v>21097</v>
      </c>
      <c r="D1258" s="111" t="s">
        <v>779</v>
      </c>
      <c r="E1258" s="113" t="s">
        <v>32</v>
      </c>
      <c r="F1258" s="114">
        <v>42681</v>
      </c>
      <c r="G1258" s="275" t="s">
        <v>765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319</v>
      </c>
      <c r="C1259" s="111">
        <v>21093</v>
      </c>
      <c r="D1259" s="111" t="s">
        <v>522</v>
      </c>
      <c r="E1259" s="113" t="s">
        <v>780</v>
      </c>
      <c r="F1259" s="114">
        <v>42682</v>
      </c>
      <c r="G1259" s="275" t="s">
        <v>765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319</v>
      </c>
      <c r="C1260" s="111">
        <v>21083</v>
      </c>
      <c r="D1260" s="111" t="s">
        <v>521</v>
      </c>
      <c r="E1260" s="113" t="s">
        <v>149</v>
      </c>
      <c r="F1260" s="114">
        <v>42682</v>
      </c>
      <c r="G1260" s="275" t="s">
        <v>765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319</v>
      </c>
      <c r="C1261" s="111">
        <v>21303</v>
      </c>
      <c r="D1261" s="111" t="s">
        <v>373</v>
      </c>
      <c r="E1261" s="113" t="s">
        <v>31</v>
      </c>
      <c r="F1261" s="114">
        <v>42683</v>
      </c>
      <c r="G1261" s="275" t="s">
        <v>765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319</v>
      </c>
      <c r="C1262" s="111">
        <v>21115</v>
      </c>
      <c r="D1262" s="111" t="s">
        <v>280</v>
      </c>
      <c r="E1262" s="113" t="s">
        <v>781</v>
      </c>
      <c r="F1262" s="114">
        <v>42683</v>
      </c>
      <c r="G1262" s="275" t="s">
        <v>765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319</v>
      </c>
      <c r="C1263" s="111">
        <v>21097</v>
      </c>
      <c r="D1263" s="111" t="s">
        <v>782</v>
      </c>
      <c r="E1263" s="113" t="s">
        <v>783</v>
      </c>
      <c r="F1263" s="114">
        <v>42684</v>
      </c>
      <c r="G1263" s="275" t="s">
        <v>765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319</v>
      </c>
      <c r="C1264" s="111">
        <v>21106</v>
      </c>
      <c r="D1264" s="111" t="s">
        <v>157</v>
      </c>
      <c r="E1264" s="113" t="s">
        <v>784</v>
      </c>
      <c r="F1264" s="114">
        <v>42684</v>
      </c>
      <c r="G1264" s="275" t="s">
        <v>765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319</v>
      </c>
      <c r="C1265" s="111">
        <v>21303</v>
      </c>
      <c r="D1265" s="111" t="s">
        <v>785</v>
      </c>
      <c r="E1265" s="113" t="s">
        <v>72</v>
      </c>
      <c r="F1265" s="114">
        <v>42685</v>
      </c>
      <c r="G1265" s="275" t="s">
        <v>765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319</v>
      </c>
      <c r="C1266" s="111">
        <v>21097</v>
      </c>
      <c r="D1266" s="111" t="s">
        <v>133</v>
      </c>
      <c r="E1266" s="113" t="s">
        <v>786</v>
      </c>
      <c r="F1266" s="114">
        <v>42685</v>
      </c>
      <c r="G1266" s="275" t="s">
        <v>765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319</v>
      </c>
      <c r="C1267" s="111">
        <v>21095</v>
      </c>
      <c r="D1267" s="111" t="s">
        <v>115</v>
      </c>
      <c r="E1267" s="113" t="s">
        <v>224</v>
      </c>
      <c r="F1267" s="114">
        <v>42686</v>
      </c>
      <c r="G1267" s="275" t="s">
        <v>765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319</v>
      </c>
      <c r="C1268" s="111">
        <v>21095</v>
      </c>
      <c r="D1268" s="111" t="s">
        <v>16</v>
      </c>
      <c r="E1268" s="113" t="s">
        <v>787</v>
      </c>
      <c r="F1268" s="114">
        <v>42686</v>
      </c>
      <c r="G1268" s="275" t="s">
        <v>765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319</v>
      </c>
      <c r="C1269" s="111">
        <v>21093</v>
      </c>
      <c r="D1269" s="111" t="s">
        <v>134</v>
      </c>
      <c r="E1269" s="113" t="s">
        <v>114</v>
      </c>
      <c r="F1269" s="114">
        <v>42687</v>
      </c>
      <c r="G1269" s="275" t="s">
        <v>765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319</v>
      </c>
      <c r="C1270" s="111">
        <v>21096</v>
      </c>
      <c r="D1270" s="111" t="s">
        <v>56</v>
      </c>
      <c r="E1270" s="111" t="s">
        <v>32</v>
      </c>
      <c r="F1270" s="114">
        <v>42687</v>
      </c>
      <c r="G1270" s="275" t="s">
        <v>765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319</v>
      </c>
      <c r="C1271" s="111">
        <v>21097</v>
      </c>
      <c r="D1271" s="111" t="s">
        <v>91</v>
      </c>
      <c r="E1271" s="111" t="s">
        <v>788</v>
      </c>
      <c r="F1271" s="114">
        <v>42688</v>
      </c>
      <c r="G1271" s="275" t="s">
        <v>765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319</v>
      </c>
      <c r="C1272" s="111">
        <v>21094</v>
      </c>
      <c r="D1272" s="111" t="s">
        <v>65</v>
      </c>
      <c r="E1272" s="113" t="s">
        <v>73</v>
      </c>
      <c r="F1272" s="114">
        <v>42688</v>
      </c>
      <c r="G1272" s="275" t="s">
        <v>765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319</v>
      </c>
      <c r="C1273" s="111">
        <v>21094</v>
      </c>
      <c r="D1273" s="111" t="s">
        <v>124</v>
      </c>
      <c r="E1273" s="113" t="s">
        <v>789</v>
      </c>
      <c r="F1273" s="114">
        <v>42689</v>
      </c>
      <c r="G1273" s="275" t="s">
        <v>765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319</v>
      </c>
      <c r="C1274" s="111">
        <v>21091</v>
      </c>
      <c r="D1274" s="111" t="s">
        <v>265</v>
      </c>
      <c r="E1274" s="111" t="s">
        <v>790</v>
      </c>
      <c r="F1274" s="114">
        <v>42689</v>
      </c>
      <c r="G1274" s="275" t="s">
        <v>765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319</v>
      </c>
      <c r="C1275" s="111">
        <v>21096</v>
      </c>
      <c r="D1275" s="111" t="s">
        <v>144</v>
      </c>
      <c r="E1275" s="111" t="s">
        <v>93</v>
      </c>
      <c r="F1275" s="114">
        <v>42690</v>
      </c>
      <c r="G1275" s="275" t="s">
        <v>765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319</v>
      </c>
      <c r="C1276" s="111">
        <v>21091</v>
      </c>
      <c r="D1276" s="111" t="s">
        <v>202</v>
      </c>
      <c r="E1276" s="111" t="s">
        <v>33</v>
      </c>
      <c r="F1276" s="114">
        <v>42690</v>
      </c>
      <c r="G1276" s="275" t="s">
        <v>765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319</v>
      </c>
      <c r="C1277" s="111">
        <v>21115</v>
      </c>
      <c r="D1277" s="111" t="s">
        <v>523</v>
      </c>
      <c r="E1277" s="111" t="s">
        <v>791</v>
      </c>
      <c r="F1277" s="114">
        <v>42690</v>
      </c>
      <c r="G1277" s="275" t="s">
        <v>765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319</v>
      </c>
      <c r="C1278" s="111">
        <v>21096</v>
      </c>
      <c r="D1278" s="111" t="s">
        <v>40</v>
      </c>
      <c r="E1278" s="113" t="s">
        <v>792</v>
      </c>
      <c r="F1278" s="114">
        <v>42690</v>
      </c>
      <c r="G1278" s="275" t="s">
        <v>765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319</v>
      </c>
      <c r="C1279" s="111">
        <v>21094</v>
      </c>
      <c r="D1279" s="111" t="s">
        <v>19</v>
      </c>
      <c r="E1279" s="113" t="s">
        <v>248</v>
      </c>
      <c r="F1279" s="114">
        <v>42690</v>
      </c>
      <c r="G1279" s="275" t="s">
        <v>765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793</v>
      </c>
      <c r="C1280" s="111">
        <v>21100</v>
      </c>
      <c r="D1280" s="111" t="s">
        <v>794</v>
      </c>
      <c r="E1280" s="113" t="s">
        <v>795</v>
      </c>
      <c r="F1280" s="114">
        <v>42691</v>
      </c>
      <c r="G1280" s="275" t="s">
        <v>765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793</v>
      </c>
      <c r="C1281" s="111">
        <v>21098</v>
      </c>
      <c r="D1281" s="111" t="s">
        <v>796</v>
      </c>
      <c r="E1281" s="111" t="s">
        <v>71</v>
      </c>
      <c r="F1281" s="114">
        <v>42691</v>
      </c>
      <c r="G1281" s="275" t="s">
        <v>765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793</v>
      </c>
      <c r="C1282" s="111">
        <v>21098</v>
      </c>
      <c r="D1282" s="111" t="s">
        <v>115</v>
      </c>
      <c r="E1282" s="111" t="s">
        <v>30</v>
      </c>
      <c r="F1282" s="114">
        <v>42691</v>
      </c>
      <c r="G1282" s="275" t="s">
        <v>765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793</v>
      </c>
      <c r="C1283" s="111">
        <v>21101</v>
      </c>
      <c r="D1283" s="111" t="s">
        <v>161</v>
      </c>
      <c r="E1283" s="111" t="s">
        <v>797</v>
      </c>
      <c r="F1283" s="114">
        <v>42691</v>
      </c>
      <c r="G1283" s="275" t="s">
        <v>765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793</v>
      </c>
      <c r="C1284" s="111">
        <v>21099</v>
      </c>
      <c r="D1284" s="111" t="s">
        <v>89</v>
      </c>
      <c r="E1284" s="111" t="s">
        <v>93</v>
      </c>
      <c r="F1284" s="114">
        <v>42692</v>
      </c>
      <c r="G1284" s="275" t="s">
        <v>765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793</v>
      </c>
      <c r="C1285" s="111">
        <v>21100</v>
      </c>
      <c r="D1285" s="111" t="s">
        <v>56</v>
      </c>
      <c r="E1285" s="111" t="s">
        <v>798</v>
      </c>
      <c r="F1285" s="114">
        <v>42692</v>
      </c>
      <c r="G1285" s="275" t="s">
        <v>765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793</v>
      </c>
      <c r="C1286" s="111">
        <v>21132</v>
      </c>
      <c r="D1286" s="111" t="s">
        <v>799</v>
      </c>
      <c r="E1286" s="113" t="s">
        <v>149</v>
      </c>
      <c r="F1286" s="114">
        <v>42692</v>
      </c>
      <c r="G1286" s="275" t="s">
        <v>765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793</v>
      </c>
      <c r="C1287" s="111">
        <v>21098</v>
      </c>
      <c r="D1287" s="111" t="s">
        <v>170</v>
      </c>
      <c r="E1287" s="111" t="s">
        <v>477</v>
      </c>
      <c r="F1287" s="114">
        <v>42692</v>
      </c>
      <c r="G1287" s="275" t="s">
        <v>765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793</v>
      </c>
      <c r="C1288" s="111">
        <v>21098</v>
      </c>
      <c r="D1288" s="111" t="s">
        <v>181</v>
      </c>
      <c r="E1288" s="111" t="s">
        <v>800</v>
      </c>
      <c r="F1288" s="114">
        <v>42693</v>
      </c>
      <c r="G1288" s="275" t="s">
        <v>765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793</v>
      </c>
      <c r="C1289" s="111">
        <v>21100</v>
      </c>
      <c r="D1289" s="111" t="s">
        <v>40</v>
      </c>
      <c r="E1289" s="115" t="s">
        <v>801</v>
      </c>
      <c r="F1289" s="114">
        <v>42693</v>
      </c>
      <c r="G1289" s="275" t="s">
        <v>765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793</v>
      </c>
      <c r="C1290" s="111">
        <v>21098</v>
      </c>
      <c r="D1290" s="111" t="s">
        <v>19</v>
      </c>
      <c r="E1290" s="113" t="s">
        <v>802</v>
      </c>
      <c r="F1290" s="114">
        <v>42693</v>
      </c>
      <c r="G1290" s="275" t="s">
        <v>765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803</v>
      </c>
      <c r="C1291" s="111">
        <v>21182</v>
      </c>
      <c r="D1291" s="111" t="s">
        <v>119</v>
      </c>
      <c r="E1291" s="113" t="s">
        <v>93</v>
      </c>
      <c r="F1291" s="114">
        <v>42696</v>
      </c>
      <c r="G1291" s="275" t="s">
        <v>765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803</v>
      </c>
      <c r="C1292" s="111">
        <v>21182</v>
      </c>
      <c r="D1292" s="111" t="s">
        <v>91</v>
      </c>
      <c r="E1292" s="113" t="s">
        <v>804</v>
      </c>
      <c r="F1292" s="114">
        <v>42696</v>
      </c>
      <c r="G1292" s="275" t="s">
        <v>765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803</v>
      </c>
      <c r="C1293" s="111">
        <v>21180</v>
      </c>
      <c r="D1293" s="111"/>
      <c r="E1293" s="113" t="s">
        <v>805</v>
      </c>
      <c r="F1293" s="114">
        <v>42697</v>
      </c>
      <c r="G1293" s="275" t="s">
        <v>765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803</v>
      </c>
      <c r="C1294" s="111">
        <v>21181</v>
      </c>
      <c r="D1294" s="111"/>
      <c r="E1294" s="113" t="s">
        <v>806</v>
      </c>
      <c r="F1294" s="114">
        <v>42697</v>
      </c>
      <c r="G1294" s="275" t="s">
        <v>765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803</v>
      </c>
      <c r="C1295" s="111">
        <v>21182</v>
      </c>
      <c r="D1295" s="111"/>
      <c r="E1295" s="113" t="s">
        <v>807</v>
      </c>
      <c r="F1295" s="114">
        <v>42697</v>
      </c>
      <c r="G1295" s="275" t="s">
        <v>765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513</v>
      </c>
      <c r="C1296" s="111">
        <v>24284</v>
      </c>
      <c r="D1296" s="111" t="s">
        <v>122</v>
      </c>
      <c r="E1296" s="113" t="s">
        <v>808</v>
      </c>
      <c r="F1296" s="114">
        <v>42696</v>
      </c>
      <c r="G1296" s="275" t="s">
        <v>353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513</v>
      </c>
      <c r="C1297" s="111">
        <v>24170</v>
      </c>
      <c r="D1297" s="111" t="s">
        <v>40</v>
      </c>
      <c r="E1297" s="113" t="s">
        <v>809</v>
      </c>
      <c r="F1297" s="114">
        <v>42696</v>
      </c>
      <c r="G1297" s="275" t="s">
        <v>353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513</v>
      </c>
      <c r="C1298" s="111">
        <v>24171</v>
      </c>
      <c r="D1298" s="111" t="s">
        <v>40</v>
      </c>
      <c r="E1298" s="113" t="s">
        <v>810</v>
      </c>
      <c r="F1298" s="114">
        <v>42697</v>
      </c>
      <c r="G1298" s="275" t="s">
        <v>353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513</v>
      </c>
      <c r="C1299" s="111">
        <v>24285</v>
      </c>
      <c r="D1299" s="111" t="s">
        <v>40</v>
      </c>
      <c r="E1299" s="113" t="s">
        <v>811</v>
      </c>
      <c r="F1299" s="114">
        <v>42697</v>
      </c>
      <c r="G1299" s="275" t="s">
        <v>353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513</v>
      </c>
      <c r="C1300" s="111">
        <v>24284</v>
      </c>
      <c r="D1300" s="111" t="s">
        <v>40</v>
      </c>
      <c r="E1300" s="113" t="s">
        <v>220</v>
      </c>
      <c r="F1300" s="114">
        <v>42697</v>
      </c>
      <c r="G1300" s="275" t="s">
        <v>353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812</v>
      </c>
      <c r="C1301" s="111">
        <v>24193</v>
      </c>
      <c r="D1301" s="111" t="s">
        <v>813</v>
      </c>
      <c r="E1301" s="113" t="s">
        <v>814</v>
      </c>
      <c r="F1301" s="114">
        <v>42698</v>
      </c>
      <c r="G1301" s="275" t="s">
        <v>353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812</v>
      </c>
      <c r="C1302" s="111">
        <v>24193</v>
      </c>
      <c r="D1302" s="111" t="s">
        <v>372</v>
      </c>
      <c r="E1302" s="113" t="s">
        <v>815</v>
      </c>
      <c r="F1302" s="114">
        <v>42698</v>
      </c>
      <c r="G1302" s="275" t="s">
        <v>353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812</v>
      </c>
      <c r="C1303" s="111">
        <v>24188</v>
      </c>
      <c r="D1303" s="111" t="s">
        <v>816</v>
      </c>
      <c r="E1303" s="113" t="s">
        <v>817</v>
      </c>
      <c r="F1303" s="114">
        <v>42698</v>
      </c>
      <c r="G1303" s="275" t="s">
        <v>353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812</v>
      </c>
      <c r="C1304" s="111">
        <v>24196</v>
      </c>
      <c r="D1304" s="111" t="s">
        <v>818</v>
      </c>
      <c r="E1304" s="113" t="s">
        <v>819</v>
      </c>
      <c r="F1304" s="114">
        <v>42687</v>
      </c>
      <c r="G1304" s="275" t="s">
        <v>353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812</v>
      </c>
      <c r="C1305" s="111">
        <v>24331</v>
      </c>
      <c r="D1305" s="111" t="s">
        <v>820</v>
      </c>
      <c r="E1305" s="113" t="s">
        <v>821</v>
      </c>
      <c r="F1305" s="114">
        <v>42687</v>
      </c>
      <c r="G1305" s="275" t="s">
        <v>353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812</v>
      </c>
      <c r="C1306" s="111">
        <v>24188</v>
      </c>
      <c r="D1306" s="111" t="s">
        <v>822</v>
      </c>
      <c r="E1306" s="113" t="s">
        <v>823</v>
      </c>
      <c r="F1306" s="114">
        <v>42688</v>
      </c>
      <c r="G1306" s="275" t="s">
        <v>353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812</v>
      </c>
      <c r="C1307" s="111">
        <v>24196</v>
      </c>
      <c r="D1307" s="111" t="s">
        <v>824</v>
      </c>
      <c r="E1307" s="113" t="s">
        <v>825</v>
      </c>
      <c r="F1307" s="114">
        <v>42688</v>
      </c>
      <c r="G1307" s="275" t="s">
        <v>353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812</v>
      </c>
      <c r="C1308" s="111">
        <v>24192</v>
      </c>
      <c r="D1308" s="111" t="s">
        <v>826</v>
      </c>
      <c r="E1308" s="113" t="s">
        <v>827</v>
      </c>
      <c r="F1308" s="114">
        <v>42689</v>
      </c>
      <c r="G1308" s="275" t="s">
        <v>353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812</v>
      </c>
      <c r="C1309" s="111">
        <v>24195</v>
      </c>
      <c r="D1309" s="112" t="s">
        <v>828</v>
      </c>
      <c r="E1309" s="113" t="s">
        <v>829</v>
      </c>
      <c r="F1309" s="114">
        <v>42689</v>
      </c>
      <c r="G1309" s="275" t="s">
        <v>353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812</v>
      </c>
      <c r="C1310" s="111">
        <v>24193</v>
      </c>
      <c r="D1310" s="111" t="s">
        <v>133</v>
      </c>
      <c r="E1310" s="113" t="s">
        <v>488</v>
      </c>
      <c r="F1310" s="114">
        <v>42690</v>
      </c>
      <c r="G1310" s="275" t="s">
        <v>353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812</v>
      </c>
      <c r="C1311" s="111">
        <v>24189</v>
      </c>
      <c r="D1311" s="111" t="s">
        <v>115</v>
      </c>
      <c r="E1311" s="113" t="s">
        <v>361</v>
      </c>
      <c r="F1311" s="114">
        <v>42690</v>
      </c>
      <c r="G1311" s="275" t="s">
        <v>353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812</v>
      </c>
      <c r="C1312" s="111">
        <v>24191</v>
      </c>
      <c r="D1312" s="111" t="s">
        <v>29</v>
      </c>
      <c r="E1312" s="113" t="s">
        <v>830</v>
      </c>
      <c r="F1312" s="114">
        <v>42690</v>
      </c>
      <c r="G1312" s="275" t="s">
        <v>353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812</v>
      </c>
      <c r="C1313" s="111">
        <v>24192</v>
      </c>
      <c r="D1313" s="111" t="s">
        <v>119</v>
      </c>
      <c r="E1313" s="113" t="s">
        <v>361</v>
      </c>
      <c r="F1313" s="114">
        <v>42690</v>
      </c>
      <c r="G1313" s="275" t="s">
        <v>353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812</v>
      </c>
      <c r="C1314" s="111" t="s">
        <v>831</v>
      </c>
      <c r="D1314" s="111" t="s">
        <v>161</v>
      </c>
      <c r="E1314" s="116" t="s">
        <v>832</v>
      </c>
      <c r="F1314" s="114">
        <v>42690</v>
      </c>
      <c r="G1314" s="275" t="s">
        <v>353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812</v>
      </c>
      <c r="C1315" s="111">
        <v>24193</v>
      </c>
      <c r="D1315" s="111" t="s">
        <v>116</v>
      </c>
      <c r="E1315" s="113" t="s">
        <v>833</v>
      </c>
      <c r="F1315" s="114">
        <v>42691</v>
      </c>
      <c r="G1315" s="275" t="s">
        <v>353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812</v>
      </c>
      <c r="C1316" s="111">
        <v>24188</v>
      </c>
      <c r="D1316" s="111" t="s">
        <v>834</v>
      </c>
      <c r="E1316" s="113" t="s">
        <v>835</v>
      </c>
      <c r="F1316" s="114">
        <v>42691</v>
      </c>
      <c r="G1316" s="275" t="s">
        <v>353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812</v>
      </c>
      <c r="C1317" s="117">
        <v>24194</v>
      </c>
      <c r="D1317" s="111" t="s">
        <v>154</v>
      </c>
      <c r="E1317" s="116" t="s">
        <v>836</v>
      </c>
      <c r="F1317" s="114">
        <v>42691</v>
      </c>
      <c r="G1317" s="275" t="s">
        <v>353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812</v>
      </c>
      <c r="C1318" s="117">
        <v>24189</v>
      </c>
      <c r="D1318" s="111" t="s">
        <v>40</v>
      </c>
      <c r="E1318" s="116" t="s">
        <v>837</v>
      </c>
      <c r="F1318" s="114">
        <v>42691</v>
      </c>
      <c r="G1318" s="275" t="s">
        <v>353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812</v>
      </c>
      <c r="C1319" s="117">
        <v>24191</v>
      </c>
      <c r="D1319" s="111" t="s">
        <v>55</v>
      </c>
      <c r="E1319" s="116" t="s">
        <v>838</v>
      </c>
      <c r="F1319" s="114">
        <v>42692</v>
      </c>
      <c r="G1319" s="275" t="s">
        <v>353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812</v>
      </c>
      <c r="C1320" s="117">
        <v>24195</v>
      </c>
      <c r="D1320" s="111" t="s">
        <v>299</v>
      </c>
      <c r="E1320" s="116" t="s">
        <v>839</v>
      </c>
      <c r="F1320" s="114">
        <v>42692</v>
      </c>
      <c r="G1320" s="275" t="s">
        <v>353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812</v>
      </c>
      <c r="C1321" s="117">
        <v>24189</v>
      </c>
      <c r="D1321" s="111" t="s">
        <v>479</v>
      </c>
      <c r="E1321" s="113" t="s">
        <v>224</v>
      </c>
      <c r="F1321" s="114">
        <v>42692</v>
      </c>
      <c r="G1321" s="275" t="s">
        <v>353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812</v>
      </c>
      <c r="C1322" s="117">
        <v>24191</v>
      </c>
      <c r="D1322" s="111" t="s">
        <v>7</v>
      </c>
      <c r="E1322" s="113" t="s">
        <v>31</v>
      </c>
      <c r="F1322" s="114">
        <v>42692</v>
      </c>
      <c r="G1322" s="275" t="s">
        <v>353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812</v>
      </c>
      <c r="C1323" s="111">
        <v>24194</v>
      </c>
      <c r="D1323" s="111" t="s">
        <v>698</v>
      </c>
      <c r="E1323" s="118" t="s">
        <v>840</v>
      </c>
      <c r="F1323" s="114">
        <v>42693</v>
      </c>
      <c r="G1323" s="275" t="s">
        <v>353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812</v>
      </c>
      <c r="C1324" s="111">
        <v>24191</v>
      </c>
      <c r="D1324" s="111" t="s">
        <v>65</v>
      </c>
      <c r="E1324" s="113" t="s">
        <v>114</v>
      </c>
      <c r="F1324" s="114">
        <v>42693</v>
      </c>
      <c r="G1324" s="275" t="s">
        <v>353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812</v>
      </c>
      <c r="C1325" s="111">
        <v>24192</v>
      </c>
      <c r="D1325" s="111" t="s">
        <v>841</v>
      </c>
      <c r="E1325" s="113" t="s">
        <v>656</v>
      </c>
      <c r="F1325" s="114">
        <v>42693</v>
      </c>
      <c r="G1325" s="275" t="s">
        <v>353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812</v>
      </c>
      <c r="C1326" s="111">
        <v>24189</v>
      </c>
      <c r="D1326" s="111" t="s">
        <v>123</v>
      </c>
      <c r="E1326" s="113" t="s">
        <v>70</v>
      </c>
      <c r="F1326" s="114">
        <v>42694</v>
      </c>
      <c r="G1326" s="275" t="s">
        <v>353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652</v>
      </c>
      <c r="C1327" s="111">
        <v>24313</v>
      </c>
      <c r="D1327" s="111" t="s">
        <v>842</v>
      </c>
      <c r="E1327" s="113" t="s">
        <v>843</v>
      </c>
      <c r="F1327" s="114">
        <v>42675</v>
      </c>
      <c r="G1327" s="275" t="s">
        <v>353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652</v>
      </c>
      <c r="C1328" s="111">
        <v>24303</v>
      </c>
      <c r="D1328" s="111" t="s">
        <v>844</v>
      </c>
      <c r="E1328" s="113" t="s">
        <v>845</v>
      </c>
      <c r="F1328" s="114">
        <v>42675</v>
      </c>
      <c r="G1328" s="275" t="s">
        <v>353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652</v>
      </c>
      <c r="C1329" s="111">
        <v>24317</v>
      </c>
      <c r="D1329" s="111" t="s">
        <v>846</v>
      </c>
      <c r="E1329" s="113" t="s">
        <v>847</v>
      </c>
      <c r="F1329" s="114">
        <v>42676</v>
      </c>
      <c r="G1329" s="275" t="s">
        <v>353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652</v>
      </c>
      <c r="C1330" s="111">
        <v>24318</v>
      </c>
      <c r="D1330" s="111" t="s">
        <v>848</v>
      </c>
      <c r="E1330" s="111" t="s">
        <v>147</v>
      </c>
      <c r="F1330" s="114">
        <v>42676</v>
      </c>
      <c r="G1330" s="275" t="s">
        <v>353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652</v>
      </c>
      <c r="C1331" s="111">
        <v>24316</v>
      </c>
      <c r="D1331" s="111" t="s">
        <v>685</v>
      </c>
      <c r="E1331" s="111" t="s">
        <v>370</v>
      </c>
      <c r="F1331" s="114">
        <v>42677</v>
      </c>
      <c r="G1331" s="275" t="s">
        <v>353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652</v>
      </c>
      <c r="C1332" s="111">
        <v>24306</v>
      </c>
      <c r="D1332" s="111" t="s">
        <v>701</v>
      </c>
      <c r="E1332" s="113" t="s">
        <v>849</v>
      </c>
      <c r="F1332" s="114">
        <v>42677</v>
      </c>
      <c r="G1332" s="275" t="s">
        <v>353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652</v>
      </c>
      <c r="C1333" s="111">
        <v>24302</v>
      </c>
      <c r="D1333" s="111" t="s">
        <v>850</v>
      </c>
      <c r="E1333" s="113" t="s">
        <v>371</v>
      </c>
      <c r="F1333" s="114">
        <v>42678</v>
      </c>
      <c r="G1333" s="275" t="s">
        <v>353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652</v>
      </c>
      <c r="C1334" s="111">
        <v>24318</v>
      </c>
      <c r="D1334" s="111" t="s">
        <v>851</v>
      </c>
      <c r="E1334" s="111" t="s">
        <v>852</v>
      </c>
      <c r="F1334" s="114">
        <v>42678</v>
      </c>
      <c r="G1334" s="275" t="s">
        <v>353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652</v>
      </c>
      <c r="C1335" s="111">
        <v>24302</v>
      </c>
      <c r="D1335" s="111" t="s">
        <v>853</v>
      </c>
      <c r="E1335" s="111" t="s">
        <v>30</v>
      </c>
      <c r="F1335" s="114">
        <v>42679</v>
      </c>
      <c r="G1335" s="275" t="s">
        <v>353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652</v>
      </c>
      <c r="C1336" s="111">
        <v>24313</v>
      </c>
      <c r="D1336" s="111" t="s">
        <v>703</v>
      </c>
      <c r="E1336" s="111" t="s">
        <v>854</v>
      </c>
      <c r="F1336" s="114">
        <v>42679</v>
      </c>
      <c r="G1336" s="275" t="s">
        <v>353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652</v>
      </c>
      <c r="C1337" s="111">
        <v>24305</v>
      </c>
      <c r="D1337" s="111" t="s">
        <v>855</v>
      </c>
      <c r="E1337" s="111" t="s">
        <v>856</v>
      </c>
      <c r="F1337" s="114">
        <v>42680</v>
      </c>
      <c r="G1337" s="275" t="s">
        <v>353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652</v>
      </c>
      <c r="C1338" s="111">
        <v>24317</v>
      </c>
      <c r="D1338" s="111" t="s">
        <v>857</v>
      </c>
      <c r="E1338" s="113" t="s">
        <v>858</v>
      </c>
      <c r="F1338" s="114">
        <v>42680</v>
      </c>
      <c r="G1338" s="275" t="s">
        <v>353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652</v>
      </c>
      <c r="C1339" s="111">
        <v>24313</v>
      </c>
      <c r="D1339" s="111" t="s">
        <v>859</v>
      </c>
      <c r="E1339" s="113" t="s">
        <v>860</v>
      </c>
      <c r="F1339" s="114">
        <v>42681</v>
      </c>
      <c r="G1339" s="275" t="s">
        <v>353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652</v>
      </c>
      <c r="C1340" s="111">
        <v>24306</v>
      </c>
      <c r="D1340" s="111" t="s">
        <v>861</v>
      </c>
      <c r="E1340" s="113" t="s">
        <v>371</v>
      </c>
      <c r="F1340" s="114">
        <v>42681</v>
      </c>
      <c r="G1340" s="275" t="s">
        <v>353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652</v>
      </c>
      <c r="C1341" s="111">
        <v>24335</v>
      </c>
      <c r="D1341" s="111" t="s">
        <v>862</v>
      </c>
      <c r="E1341" s="111" t="s">
        <v>111</v>
      </c>
      <c r="F1341" s="114">
        <v>42682</v>
      </c>
      <c r="G1341" s="275" t="s">
        <v>353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652</v>
      </c>
      <c r="C1342" s="111">
        <v>24304</v>
      </c>
      <c r="D1342" s="111" t="s">
        <v>863</v>
      </c>
      <c r="E1342" s="111" t="s">
        <v>864</v>
      </c>
      <c r="F1342" s="114">
        <v>42682</v>
      </c>
      <c r="G1342" s="275" t="s">
        <v>353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652</v>
      </c>
      <c r="C1343" s="111">
        <v>24311</v>
      </c>
      <c r="D1343" s="111" t="s">
        <v>865</v>
      </c>
      <c r="E1343" s="111" t="s">
        <v>490</v>
      </c>
      <c r="F1343" s="114">
        <v>42675</v>
      </c>
      <c r="G1343" s="275" t="s">
        <v>354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652</v>
      </c>
      <c r="C1344" s="111">
        <v>24315</v>
      </c>
      <c r="D1344" s="111" t="s">
        <v>866</v>
      </c>
      <c r="E1344" s="111" t="s">
        <v>73</v>
      </c>
      <c r="F1344" s="114">
        <v>42675</v>
      </c>
      <c r="G1344" s="275" t="s">
        <v>354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652</v>
      </c>
      <c r="C1345" s="111">
        <v>24303</v>
      </c>
      <c r="D1345" s="111" t="s">
        <v>867</v>
      </c>
      <c r="E1345" s="111" t="s">
        <v>868</v>
      </c>
      <c r="F1345" s="114">
        <v>42676</v>
      </c>
      <c r="G1345" s="275" t="s">
        <v>354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652</v>
      </c>
      <c r="C1346" s="111">
        <v>24363</v>
      </c>
      <c r="D1346" s="111" t="s">
        <v>869</v>
      </c>
      <c r="E1346" s="113" t="s">
        <v>151</v>
      </c>
      <c r="F1346" s="114">
        <v>42676</v>
      </c>
      <c r="G1346" s="275" t="s">
        <v>354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652</v>
      </c>
      <c r="C1347" s="111">
        <v>24309</v>
      </c>
      <c r="D1347" s="111" t="s">
        <v>870</v>
      </c>
      <c r="E1347" s="111" t="s">
        <v>871</v>
      </c>
      <c r="F1347" s="114">
        <v>42677</v>
      </c>
      <c r="G1347" s="275" t="s">
        <v>354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652</v>
      </c>
      <c r="C1348" s="111">
        <v>24313</v>
      </c>
      <c r="D1348" s="111" t="s">
        <v>872</v>
      </c>
      <c r="E1348" s="111" t="s">
        <v>108</v>
      </c>
      <c r="F1348" s="114">
        <v>42677</v>
      </c>
      <c r="G1348" s="275" t="s">
        <v>354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652</v>
      </c>
      <c r="C1349" s="111">
        <v>24314</v>
      </c>
      <c r="D1349" s="111" t="s">
        <v>709</v>
      </c>
      <c r="E1349" s="115" t="s">
        <v>873</v>
      </c>
      <c r="F1349" s="114">
        <v>42678</v>
      </c>
      <c r="G1349" s="275" t="s">
        <v>354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652</v>
      </c>
      <c r="C1350" s="111">
        <v>24309</v>
      </c>
      <c r="D1350" s="111" t="s">
        <v>874</v>
      </c>
      <c r="E1350" s="113" t="s">
        <v>740</v>
      </c>
      <c r="F1350" s="114">
        <v>42678</v>
      </c>
      <c r="G1350" s="275" t="s">
        <v>354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652</v>
      </c>
      <c r="C1351" s="111">
        <v>24310</v>
      </c>
      <c r="D1351" s="111" t="s">
        <v>875</v>
      </c>
      <c r="E1351" s="113" t="s">
        <v>876</v>
      </c>
      <c r="F1351" s="114">
        <v>42679</v>
      </c>
      <c r="G1351" s="275" t="s">
        <v>354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512</v>
      </c>
      <c r="C1352" s="111">
        <v>21032</v>
      </c>
      <c r="D1352" s="111" t="s">
        <v>877</v>
      </c>
      <c r="E1352" s="113" t="s">
        <v>878</v>
      </c>
      <c r="F1352" s="114">
        <v>42692</v>
      </c>
      <c r="G1352" s="275" t="s">
        <v>354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512</v>
      </c>
      <c r="C1353" s="111">
        <v>21032</v>
      </c>
      <c r="D1353" s="111" t="s">
        <v>879</v>
      </c>
      <c r="E1353" s="113" t="s">
        <v>880</v>
      </c>
      <c r="F1353" s="114">
        <v>42692</v>
      </c>
      <c r="G1353" s="275" t="s">
        <v>354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512</v>
      </c>
      <c r="C1354" s="111">
        <v>21031</v>
      </c>
      <c r="D1354" s="111" t="s">
        <v>696</v>
      </c>
      <c r="E1354" s="113" t="s">
        <v>881</v>
      </c>
      <c r="F1354" s="114">
        <v>42692</v>
      </c>
      <c r="G1354" s="275" t="s">
        <v>354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512</v>
      </c>
      <c r="C1355" s="111">
        <v>24029</v>
      </c>
      <c r="D1355" s="111" t="s">
        <v>882</v>
      </c>
      <c r="E1355" s="113" t="s">
        <v>883</v>
      </c>
      <c r="F1355" s="114">
        <v>42693</v>
      </c>
      <c r="G1355" s="275" t="s">
        <v>354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512</v>
      </c>
      <c r="C1356" s="111">
        <v>24030</v>
      </c>
      <c r="D1356" s="111" t="s">
        <v>848</v>
      </c>
      <c r="E1356" s="113" t="s">
        <v>252</v>
      </c>
      <c r="F1356" s="114">
        <v>42693</v>
      </c>
      <c r="G1356" s="275" t="s">
        <v>354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512</v>
      </c>
      <c r="C1357" s="111">
        <v>24176</v>
      </c>
      <c r="D1357" s="111" t="s">
        <v>884</v>
      </c>
      <c r="E1357" s="113" t="s">
        <v>885</v>
      </c>
      <c r="F1357" s="114">
        <v>42693</v>
      </c>
      <c r="G1357" s="275" t="s">
        <v>354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512</v>
      </c>
      <c r="C1358" s="111">
        <v>24029</v>
      </c>
      <c r="D1358" s="111" t="s">
        <v>685</v>
      </c>
      <c r="E1358" s="113" t="s">
        <v>860</v>
      </c>
      <c r="F1358" s="114">
        <v>42694</v>
      </c>
      <c r="G1358" s="275" t="s">
        <v>354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512</v>
      </c>
      <c r="C1359" s="111">
        <v>24030</v>
      </c>
      <c r="D1359" s="111" t="s">
        <v>539</v>
      </c>
      <c r="E1359" s="113" t="s">
        <v>886</v>
      </c>
      <c r="F1359" s="114">
        <v>42694</v>
      </c>
      <c r="G1359" s="275" t="s">
        <v>354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512</v>
      </c>
      <c r="C1360" s="111">
        <v>24176</v>
      </c>
      <c r="D1360" s="111" t="s">
        <v>859</v>
      </c>
      <c r="E1360" s="113" t="s">
        <v>887</v>
      </c>
      <c r="F1360" s="114">
        <v>42694</v>
      </c>
      <c r="G1360" s="275" t="s">
        <v>354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512</v>
      </c>
      <c r="C1361" s="111">
        <v>24031</v>
      </c>
      <c r="D1361" s="111" t="s">
        <v>888</v>
      </c>
      <c r="E1361" s="113" t="s">
        <v>114</v>
      </c>
      <c r="F1361" s="114">
        <v>42695</v>
      </c>
      <c r="G1361" s="275" t="s">
        <v>354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515</v>
      </c>
      <c r="C1362" s="111">
        <v>24150</v>
      </c>
      <c r="D1362" s="111" t="s">
        <v>889</v>
      </c>
      <c r="E1362" s="113" t="s">
        <v>70</v>
      </c>
      <c r="F1362" s="114">
        <v>42695</v>
      </c>
      <c r="G1362" s="275" t="s">
        <v>354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515</v>
      </c>
      <c r="C1363" s="111">
        <v>24149</v>
      </c>
      <c r="D1363" s="111" t="s">
        <v>890</v>
      </c>
      <c r="E1363" s="113" t="s">
        <v>31</v>
      </c>
      <c r="F1363" s="114">
        <v>42695</v>
      </c>
      <c r="G1363" s="275" t="s">
        <v>354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515</v>
      </c>
      <c r="C1364" s="111">
        <v>24149</v>
      </c>
      <c r="D1364" s="111" t="s">
        <v>891</v>
      </c>
      <c r="E1364" s="113" t="s">
        <v>892</v>
      </c>
      <c r="F1364" s="114">
        <v>42696</v>
      </c>
      <c r="G1364" s="275" t="s">
        <v>354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515</v>
      </c>
      <c r="C1365" s="111">
        <v>24149</v>
      </c>
      <c r="D1365" s="111" t="s">
        <v>893</v>
      </c>
      <c r="E1365" s="113" t="s">
        <v>30</v>
      </c>
      <c r="F1365" s="114">
        <v>42696</v>
      </c>
      <c r="G1365" s="275" t="s">
        <v>354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515</v>
      </c>
      <c r="C1366" s="111">
        <v>24149</v>
      </c>
      <c r="D1366" s="111" t="s">
        <v>894</v>
      </c>
      <c r="E1366" s="113" t="s">
        <v>114</v>
      </c>
      <c r="F1366" s="114">
        <v>42696</v>
      </c>
      <c r="G1366" s="275" t="s">
        <v>354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515</v>
      </c>
      <c r="C1367" s="111">
        <v>24150</v>
      </c>
      <c r="D1367" s="111" t="s">
        <v>848</v>
      </c>
      <c r="E1367" s="113" t="s">
        <v>895</v>
      </c>
      <c r="F1367" s="114">
        <v>42697</v>
      </c>
      <c r="G1367" s="275" t="s">
        <v>354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515</v>
      </c>
      <c r="C1368" s="111">
        <v>24149</v>
      </c>
      <c r="D1368" s="112" t="s">
        <v>896</v>
      </c>
      <c r="E1368" s="113" t="s">
        <v>897</v>
      </c>
      <c r="F1368" s="114">
        <v>42697</v>
      </c>
      <c r="G1368" s="275" t="s">
        <v>354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515</v>
      </c>
      <c r="C1369" s="111">
        <v>24149</v>
      </c>
      <c r="D1369" s="111" t="s">
        <v>40</v>
      </c>
      <c r="E1369" s="113" t="s">
        <v>898</v>
      </c>
      <c r="F1369" s="114">
        <v>42697</v>
      </c>
      <c r="G1369" s="275" t="s">
        <v>354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515</v>
      </c>
      <c r="C1370" s="111">
        <v>24149</v>
      </c>
      <c r="D1370" s="111" t="s">
        <v>709</v>
      </c>
      <c r="E1370" s="113" t="s">
        <v>899</v>
      </c>
      <c r="F1370" s="114">
        <v>42698</v>
      </c>
      <c r="G1370" s="275" t="s">
        <v>354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515</v>
      </c>
      <c r="C1371" s="111">
        <v>24150</v>
      </c>
      <c r="D1371" s="111" t="s">
        <v>690</v>
      </c>
      <c r="E1371" s="113" t="s">
        <v>900</v>
      </c>
      <c r="F1371" s="114">
        <v>42698</v>
      </c>
      <c r="G1371" s="275" t="s">
        <v>354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901</v>
      </c>
      <c r="C1372" s="111">
        <v>24320</v>
      </c>
      <c r="D1372" s="111" t="s">
        <v>902</v>
      </c>
      <c r="E1372" s="113" t="s">
        <v>903</v>
      </c>
      <c r="F1372" s="114">
        <v>42698</v>
      </c>
      <c r="G1372" s="275" t="s">
        <v>354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901</v>
      </c>
      <c r="C1373" s="111">
        <v>24320</v>
      </c>
      <c r="D1373" s="111" t="s">
        <v>893</v>
      </c>
      <c r="E1373" s="116" t="s">
        <v>904</v>
      </c>
      <c r="F1373" s="114">
        <v>42699</v>
      </c>
      <c r="G1373" s="275" t="s">
        <v>354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901</v>
      </c>
      <c r="C1374" s="111">
        <v>24320</v>
      </c>
      <c r="D1374" s="111" t="s">
        <v>472</v>
      </c>
      <c r="E1374" s="113" t="s">
        <v>905</v>
      </c>
      <c r="F1374" s="114">
        <v>42699</v>
      </c>
      <c r="G1374" s="275" t="s">
        <v>354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652</v>
      </c>
      <c r="C1375" s="111">
        <v>24314</v>
      </c>
      <c r="D1375" s="111" t="s">
        <v>906</v>
      </c>
      <c r="E1375" s="113" t="s">
        <v>377</v>
      </c>
      <c r="F1375" s="114">
        <v>42679</v>
      </c>
      <c r="G1375" s="275" t="s">
        <v>354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652</v>
      </c>
      <c r="C1376" s="117">
        <v>24237</v>
      </c>
      <c r="D1376" s="111" t="s">
        <v>907</v>
      </c>
      <c r="E1376" s="116" t="s">
        <v>908</v>
      </c>
      <c r="F1376" s="114">
        <v>42680</v>
      </c>
      <c r="G1376" s="275" t="s">
        <v>354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652</v>
      </c>
      <c r="C1377" s="117">
        <v>24309</v>
      </c>
      <c r="D1377" s="111" t="s">
        <v>909</v>
      </c>
      <c r="E1377" s="116" t="s">
        <v>910</v>
      </c>
      <c r="F1377" s="114">
        <v>42680</v>
      </c>
      <c r="G1377" s="275" t="s">
        <v>354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652</v>
      </c>
      <c r="C1378" s="117">
        <v>24311</v>
      </c>
      <c r="D1378" s="111" t="s">
        <v>911</v>
      </c>
      <c r="E1378" s="116" t="s">
        <v>246</v>
      </c>
      <c r="F1378" s="114">
        <v>42681</v>
      </c>
      <c r="G1378" s="275" t="s">
        <v>354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652</v>
      </c>
      <c r="C1379" s="117">
        <v>24309</v>
      </c>
      <c r="D1379" s="111" t="s">
        <v>912</v>
      </c>
      <c r="E1379" s="116" t="s">
        <v>30</v>
      </c>
      <c r="F1379" s="114">
        <v>42681</v>
      </c>
      <c r="G1379" s="275" t="s">
        <v>354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652</v>
      </c>
      <c r="C1380" s="117">
        <v>24310</v>
      </c>
      <c r="D1380" s="111" t="s">
        <v>680</v>
      </c>
      <c r="E1380" s="113" t="s">
        <v>706</v>
      </c>
      <c r="F1380" s="114">
        <v>42681</v>
      </c>
      <c r="G1380" s="275" t="s">
        <v>354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652</v>
      </c>
      <c r="C1381" s="117">
        <v>24308</v>
      </c>
      <c r="D1381" s="111" t="s">
        <v>913</v>
      </c>
      <c r="E1381" s="113" t="s">
        <v>244</v>
      </c>
      <c r="F1381" s="114">
        <v>42682</v>
      </c>
      <c r="G1381" s="275" t="s">
        <v>354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652</v>
      </c>
      <c r="C1382" s="111">
        <v>24308</v>
      </c>
      <c r="D1382" s="111" t="s">
        <v>891</v>
      </c>
      <c r="E1382" s="118" t="s">
        <v>914</v>
      </c>
      <c r="F1382" s="114">
        <v>42682</v>
      </c>
      <c r="G1382" s="275" t="s">
        <v>354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652</v>
      </c>
      <c r="C1383" s="111">
        <v>24312</v>
      </c>
      <c r="D1383" s="111" t="s">
        <v>915</v>
      </c>
      <c r="E1383" s="118" t="s">
        <v>346</v>
      </c>
      <c r="F1383" s="114">
        <v>42683</v>
      </c>
      <c r="G1383" s="275" t="s">
        <v>354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652</v>
      </c>
      <c r="C1384" s="111">
        <v>24311</v>
      </c>
      <c r="D1384" s="111" t="s">
        <v>916</v>
      </c>
      <c r="E1384" s="113" t="s">
        <v>917</v>
      </c>
      <c r="F1384" s="114">
        <v>42683</v>
      </c>
      <c r="G1384" s="275" t="s">
        <v>354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652</v>
      </c>
      <c r="C1385" s="111">
        <v>24315</v>
      </c>
      <c r="D1385" s="111" t="s">
        <v>918</v>
      </c>
      <c r="E1385" s="113" t="s">
        <v>919</v>
      </c>
      <c r="F1385" s="114">
        <v>42684</v>
      </c>
      <c r="G1385" s="275" t="s">
        <v>354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652</v>
      </c>
      <c r="C1386" s="111">
        <v>24312</v>
      </c>
      <c r="D1386" s="111" t="s">
        <v>920</v>
      </c>
      <c r="E1386" s="113" t="s">
        <v>34</v>
      </c>
      <c r="F1386" s="114">
        <v>42684</v>
      </c>
      <c r="G1386" s="275" t="s">
        <v>354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652</v>
      </c>
      <c r="C1387" s="111">
        <v>24313</v>
      </c>
      <c r="D1387" s="111" t="s">
        <v>696</v>
      </c>
      <c r="E1387" s="113" t="s">
        <v>921</v>
      </c>
      <c r="F1387" s="114">
        <v>42685</v>
      </c>
      <c r="G1387" s="275" t="s">
        <v>354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922</v>
      </c>
      <c r="C1388" s="111">
        <v>24322</v>
      </c>
      <c r="D1388" s="111" t="s">
        <v>923</v>
      </c>
      <c r="E1388" s="113" t="s">
        <v>924</v>
      </c>
      <c r="F1388" s="114">
        <v>42686</v>
      </c>
      <c r="G1388" s="275" t="s">
        <v>354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922</v>
      </c>
      <c r="C1389" s="111">
        <v>24028</v>
      </c>
      <c r="D1389" s="111" t="s">
        <v>925</v>
      </c>
      <c r="E1389" s="118" t="s">
        <v>926</v>
      </c>
      <c r="F1389" s="114">
        <v>42686</v>
      </c>
      <c r="G1389" s="275" t="s">
        <v>354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922</v>
      </c>
      <c r="C1390" s="111">
        <v>24341</v>
      </c>
      <c r="D1390" s="111" t="s">
        <v>927</v>
      </c>
      <c r="E1390" s="111" t="s">
        <v>928</v>
      </c>
      <c r="F1390" s="114">
        <v>42686</v>
      </c>
      <c r="G1390" s="275" t="s">
        <v>354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922</v>
      </c>
      <c r="C1391" s="111">
        <v>24028</v>
      </c>
      <c r="D1391" s="111" t="s">
        <v>929</v>
      </c>
      <c r="E1391" s="111" t="s">
        <v>71</v>
      </c>
      <c r="F1391" s="114">
        <v>42686</v>
      </c>
      <c r="G1391" s="275" t="s">
        <v>354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922</v>
      </c>
      <c r="C1392" s="111">
        <v>24022</v>
      </c>
      <c r="D1392" s="111" t="s">
        <v>930</v>
      </c>
      <c r="E1392" s="111" t="s">
        <v>795</v>
      </c>
      <c r="F1392" s="114">
        <v>42686</v>
      </c>
      <c r="G1392" s="275" t="s">
        <v>354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922</v>
      </c>
      <c r="C1393" s="111">
        <v>24173</v>
      </c>
      <c r="D1393" s="111" t="s">
        <v>931</v>
      </c>
      <c r="E1393" s="111" t="s">
        <v>118</v>
      </c>
      <c r="F1393" s="114">
        <v>42687</v>
      </c>
      <c r="G1393" s="275" t="s">
        <v>354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922</v>
      </c>
      <c r="C1394" s="111">
        <v>24028</v>
      </c>
      <c r="D1394" s="111" t="s">
        <v>932</v>
      </c>
      <c r="E1394" s="111" t="s">
        <v>114</v>
      </c>
      <c r="F1394" s="114">
        <v>42687</v>
      </c>
      <c r="G1394" s="275" t="s">
        <v>354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922</v>
      </c>
      <c r="C1395" s="111">
        <v>24022</v>
      </c>
      <c r="D1395" s="111" t="s">
        <v>933</v>
      </c>
      <c r="E1395" s="111" t="s">
        <v>30</v>
      </c>
      <c r="F1395" s="114">
        <v>42687</v>
      </c>
      <c r="G1395" s="275" t="s">
        <v>354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922</v>
      </c>
      <c r="C1396" s="111">
        <v>24324</v>
      </c>
      <c r="D1396" s="111" t="s">
        <v>934</v>
      </c>
      <c r="E1396" s="113" t="s">
        <v>30</v>
      </c>
      <c r="F1396" s="114">
        <v>42687</v>
      </c>
      <c r="G1396" s="275" t="s">
        <v>354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922</v>
      </c>
      <c r="C1397" s="111">
        <v>24354</v>
      </c>
      <c r="D1397" s="111" t="s">
        <v>935</v>
      </c>
      <c r="E1397" s="113" t="s">
        <v>936</v>
      </c>
      <c r="F1397" s="114">
        <v>42688</v>
      </c>
      <c r="G1397" s="275" t="s">
        <v>354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922</v>
      </c>
      <c r="C1398" s="111">
        <v>24173</v>
      </c>
      <c r="D1398" s="111" t="s">
        <v>937</v>
      </c>
      <c r="E1398" s="113" t="s">
        <v>938</v>
      </c>
      <c r="F1398" s="114">
        <v>42688</v>
      </c>
      <c r="G1398" s="275" t="s">
        <v>354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922</v>
      </c>
      <c r="C1399" s="111">
        <v>24354</v>
      </c>
      <c r="D1399" s="111" t="s">
        <v>939</v>
      </c>
      <c r="E1399" s="113" t="s">
        <v>204</v>
      </c>
      <c r="F1399" s="114">
        <v>42688</v>
      </c>
      <c r="G1399" s="275" t="s">
        <v>354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922</v>
      </c>
      <c r="C1400" s="111">
        <v>24347</v>
      </c>
      <c r="D1400" s="111" t="s">
        <v>940</v>
      </c>
      <c r="E1400" s="113" t="s">
        <v>941</v>
      </c>
      <c r="F1400" s="114">
        <v>42688</v>
      </c>
      <c r="G1400" s="275" t="s">
        <v>354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922</v>
      </c>
      <c r="C1401" s="111">
        <v>24334</v>
      </c>
      <c r="D1401" s="111" t="s">
        <v>942</v>
      </c>
      <c r="E1401" s="113" t="s">
        <v>491</v>
      </c>
      <c r="F1401" s="114">
        <v>42689</v>
      </c>
      <c r="G1401" s="275" t="s">
        <v>354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922</v>
      </c>
      <c r="C1402" s="111">
        <v>24026</v>
      </c>
      <c r="D1402" s="111" t="s">
        <v>943</v>
      </c>
      <c r="E1402" s="113" t="s">
        <v>944</v>
      </c>
      <c r="F1402" s="114">
        <v>42689</v>
      </c>
      <c r="G1402" s="275" t="s">
        <v>354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922</v>
      </c>
      <c r="C1403" s="111">
        <v>24352</v>
      </c>
      <c r="D1403" s="111" t="s">
        <v>945</v>
      </c>
      <c r="E1403" s="113" t="s">
        <v>946</v>
      </c>
      <c r="F1403" s="114">
        <v>42689</v>
      </c>
      <c r="G1403" s="275" t="s">
        <v>354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922</v>
      </c>
      <c r="C1404" s="111">
        <v>24173</v>
      </c>
      <c r="D1404" s="111" t="s">
        <v>947</v>
      </c>
      <c r="E1404" s="113" t="s">
        <v>948</v>
      </c>
      <c r="F1404" s="114">
        <v>42689</v>
      </c>
      <c r="G1404" s="275" t="s">
        <v>354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922</v>
      </c>
      <c r="C1405" s="111">
        <v>24172</v>
      </c>
      <c r="D1405" s="111" t="s">
        <v>949</v>
      </c>
      <c r="E1405" s="113" t="s">
        <v>950</v>
      </c>
      <c r="F1405" s="114">
        <v>42690</v>
      </c>
      <c r="G1405" s="278" t="s">
        <v>354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922</v>
      </c>
      <c r="C1406" s="111">
        <v>24347</v>
      </c>
      <c r="D1406" s="111" t="s">
        <v>951</v>
      </c>
      <c r="E1406" s="113" t="s">
        <v>952</v>
      </c>
      <c r="F1406" s="114">
        <v>42690</v>
      </c>
      <c r="G1406" s="278" t="s">
        <v>354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922</v>
      </c>
      <c r="C1407" s="111">
        <v>24023</v>
      </c>
      <c r="D1407" s="111" t="s">
        <v>953</v>
      </c>
      <c r="E1407" s="113" t="s">
        <v>30</v>
      </c>
      <c r="F1407" s="114">
        <v>42690</v>
      </c>
      <c r="G1407" s="278" t="s">
        <v>354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922</v>
      </c>
      <c r="C1408" s="111">
        <v>24323</v>
      </c>
      <c r="D1408" s="111" t="s">
        <v>954</v>
      </c>
      <c r="E1408" s="113" t="s">
        <v>346</v>
      </c>
      <c r="F1408" s="114">
        <v>42690</v>
      </c>
      <c r="G1408" s="278" t="s">
        <v>354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922</v>
      </c>
      <c r="C1409" s="111">
        <v>24322</v>
      </c>
      <c r="D1409" s="111" t="s">
        <v>955</v>
      </c>
      <c r="E1409" s="113" t="s">
        <v>956</v>
      </c>
      <c r="F1409" s="114">
        <v>42691</v>
      </c>
      <c r="G1409" s="278" t="s">
        <v>354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922</v>
      </c>
      <c r="C1410" s="111">
        <v>24352</v>
      </c>
      <c r="D1410" s="111" t="s">
        <v>957</v>
      </c>
      <c r="E1410" s="113" t="s">
        <v>958</v>
      </c>
      <c r="F1410" s="114">
        <v>42691</v>
      </c>
      <c r="G1410" s="278" t="s">
        <v>354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922</v>
      </c>
      <c r="C1411" s="111">
        <v>24350</v>
      </c>
      <c r="D1411" s="111" t="s">
        <v>959</v>
      </c>
      <c r="E1411" s="113" t="s">
        <v>960</v>
      </c>
      <c r="F1411" s="114">
        <v>42691</v>
      </c>
      <c r="G1411" s="278" t="s">
        <v>354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922</v>
      </c>
      <c r="C1412" s="111">
        <v>24333</v>
      </c>
      <c r="D1412" s="111" t="s">
        <v>961</v>
      </c>
      <c r="E1412" s="113" t="s">
        <v>962</v>
      </c>
      <c r="F1412" s="114">
        <v>42686</v>
      </c>
      <c r="G1412" s="278" t="s">
        <v>963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922</v>
      </c>
      <c r="C1413" s="111">
        <v>24355</v>
      </c>
      <c r="D1413" s="111" t="s">
        <v>964</v>
      </c>
      <c r="E1413" s="113" t="s">
        <v>965</v>
      </c>
      <c r="F1413" s="114">
        <v>42686</v>
      </c>
      <c r="G1413" s="278" t="s">
        <v>963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922</v>
      </c>
      <c r="C1414" s="111">
        <v>24346</v>
      </c>
      <c r="D1414" s="111" t="s">
        <v>966</v>
      </c>
      <c r="E1414" s="113" t="s">
        <v>213</v>
      </c>
      <c r="F1414" s="114">
        <v>42686</v>
      </c>
      <c r="G1414" s="278" t="s">
        <v>963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922</v>
      </c>
      <c r="C1415" s="111">
        <v>24322</v>
      </c>
      <c r="D1415" s="111" t="s">
        <v>967</v>
      </c>
      <c r="E1415" s="113" t="s">
        <v>968</v>
      </c>
      <c r="F1415" s="114">
        <v>42686</v>
      </c>
      <c r="G1415" s="278" t="s">
        <v>963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922</v>
      </c>
      <c r="C1416" s="111">
        <v>24263</v>
      </c>
      <c r="D1416" s="111" t="s">
        <v>969</v>
      </c>
      <c r="E1416" s="113" t="s">
        <v>145</v>
      </c>
      <c r="F1416" s="114">
        <v>42686</v>
      </c>
      <c r="G1416" s="278" t="s">
        <v>963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922</v>
      </c>
      <c r="C1417" s="111">
        <v>24263</v>
      </c>
      <c r="D1417" s="111" t="s">
        <v>970</v>
      </c>
      <c r="E1417" s="113" t="s">
        <v>971</v>
      </c>
      <c r="F1417" s="114">
        <v>42687</v>
      </c>
      <c r="G1417" s="278" t="s">
        <v>963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922</v>
      </c>
      <c r="C1418" s="111">
        <v>24341</v>
      </c>
      <c r="D1418" s="111" t="s">
        <v>972</v>
      </c>
      <c r="E1418" s="113" t="s">
        <v>973</v>
      </c>
      <c r="F1418" s="114">
        <v>42687</v>
      </c>
      <c r="G1418" s="278" t="s">
        <v>963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922</v>
      </c>
      <c r="C1419" s="111">
        <v>24354</v>
      </c>
      <c r="D1419" s="111" t="s">
        <v>974</v>
      </c>
      <c r="E1419" s="113" t="s">
        <v>975</v>
      </c>
      <c r="F1419" s="114">
        <v>42687</v>
      </c>
      <c r="G1419" s="278" t="s">
        <v>963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922</v>
      </c>
      <c r="C1420" s="111">
        <v>24026</v>
      </c>
      <c r="D1420" s="111" t="s">
        <v>976</v>
      </c>
      <c r="E1420" s="113" t="s">
        <v>977</v>
      </c>
      <c r="F1420" s="114">
        <v>42687</v>
      </c>
      <c r="G1420" s="278" t="s">
        <v>963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922</v>
      </c>
      <c r="C1421" s="111">
        <v>24347</v>
      </c>
      <c r="D1421" s="111" t="s">
        <v>978</v>
      </c>
      <c r="E1421" s="113" t="s">
        <v>71</v>
      </c>
      <c r="F1421" s="114">
        <v>42688</v>
      </c>
      <c r="G1421" s="278" t="s">
        <v>963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922</v>
      </c>
      <c r="C1422" s="111">
        <v>24353</v>
      </c>
      <c r="D1422" s="111" t="s">
        <v>918</v>
      </c>
      <c r="E1422" s="113" t="s">
        <v>979</v>
      </c>
      <c r="F1422" s="114">
        <v>42688</v>
      </c>
      <c r="G1422" s="275" t="s">
        <v>963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922</v>
      </c>
      <c r="C1423" s="111">
        <v>24024</v>
      </c>
      <c r="D1423" s="111" t="s">
        <v>980</v>
      </c>
      <c r="E1423" s="113" t="s">
        <v>981</v>
      </c>
      <c r="F1423" s="114">
        <v>42688</v>
      </c>
      <c r="G1423" s="275" t="s">
        <v>963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922</v>
      </c>
      <c r="C1424" s="111">
        <v>24172</v>
      </c>
      <c r="D1424" s="111" t="s">
        <v>982</v>
      </c>
      <c r="E1424" s="113" t="s">
        <v>114</v>
      </c>
      <c r="F1424" s="114">
        <v>42688</v>
      </c>
      <c r="G1424" s="275" t="s">
        <v>963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922</v>
      </c>
      <c r="C1425" s="111">
        <v>24350</v>
      </c>
      <c r="D1425" s="111" t="s">
        <v>893</v>
      </c>
      <c r="E1425" s="113" t="s">
        <v>983</v>
      </c>
      <c r="F1425" s="114">
        <v>42689</v>
      </c>
      <c r="G1425" s="275" t="s">
        <v>963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922</v>
      </c>
      <c r="C1426" s="111">
        <v>24353</v>
      </c>
      <c r="D1426" s="111" t="s">
        <v>984</v>
      </c>
      <c r="E1426" s="113" t="s">
        <v>33</v>
      </c>
      <c r="F1426" s="114">
        <v>42689</v>
      </c>
      <c r="G1426" s="278" t="s">
        <v>963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922</v>
      </c>
      <c r="C1427" s="111">
        <v>24172</v>
      </c>
      <c r="D1427" s="111" t="s">
        <v>894</v>
      </c>
      <c r="E1427" s="113" t="s">
        <v>70</v>
      </c>
      <c r="F1427" s="114">
        <v>42689</v>
      </c>
      <c r="G1427" s="278" t="s">
        <v>963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922</v>
      </c>
      <c r="C1428" s="111">
        <v>24354</v>
      </c>
      <c r="D1428" s="111" t="s">
        <v>985</v>
      </c>
      <c r="E1428" s="113" t="s">
        <v>986</v>
      </c>
      <c r="F1428" s="114">
        <v>42689</v>
      </c>
      <c r="G1428" s="278" t="s">
        <v>963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922</v>
      </c>
      <c r="C1429" s="111">
        <v>24024</v>
      </c>
      <c r="D1429" s="111" t="s">
        <v>987</v>
      </c>
      <c r="E1429" s="113" t="s">
        <v>988</v>
      </c>
      <c r="F1429" s="114">
        <v>42690</v>
      </c>
      <c r="G1429" s="278" t="s">
        <v>963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922</v>
      </c>
      <c r="C1430" s="111">
        <v>24334</v>
      </c>
      <c r="D1430" s="111" t="s">
        <v>848</v>
      </c>
      <c r="E1430" s="113" t="s">
        <v>989</v>
      </c>
      <c r="F1430" s="114">
        <v>42690</v>
      </c>
      <c r="G1430" s="278" t="s">
        <v>963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922</v>
      </c>
      <c r="C1431" s="111">
        <v>24172</v>
      </c>
      <c r="D1431" s="111" t="s">
        <v>990</v>
      </c>
      <c r="E1431" s="113" t="s">
        <v>148</v>
      </c>
      <c r="F1431" s="114">
        <v>42690</v>
      </c>
      <c r="G1431" s="278" t="s">
        <v>963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922</v>
      </c>
      <c r="C1432" s="111">
        <v>24347</v>
      </c>
      <c r="D1432" s="111" t="s">
        <v>991</v>
      </c>
      <c r="E1432" s="113" t="s">
        <v>992</v>
      </c>
      <c r="F1432" s="114">
        <v>42690</v>
      </c>
      <c r="G1432" s="278" t="s">
        <v>963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922</v>
      </c>
      <c r="C1433" s="111">
        <v>24027</v>
      </c>
      <c r="D1433" s="111" t="s">
        <v>896</v>
      </c>
      <c r="E1433" s="113" t="s">
        <v>114</v>
      </c>
      <c r="F1433" s="114">
        <v>42691</v>
      </c>
      <c r="G1433" s="278" t="s">
        <v>963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922</v>
      </c>
      <c r="C1434" s="111">
        <v>24263</v>
      </c>
      <c r="D1434" s="111" t="s">
        <v>539</v>
      </c>
      <c r="E1434" s="113" t="s">
        <v>993</v>
      </c>
      <c r="F1434" s="114">
        <v>42691</v>
      </c>
      <c r="G1434" s="278" t="s">
        <v>963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922</v>
      </c>
      <c r="C1435" s="111">
        <v>24325</v>
      </c>
      <c r="D1435" s="111" t="s">
        <v>994</v>
      </c>
      <c r="E1435" s="113" t="s">
        <v>995</v>
      </c>
      <c r="F1435" s="114">
        <v>42691</v>
      </c>
      <c r="G1435" s="278" t="s">
        <v>963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922</v>
      </c>
      <c r="C1436" s="111">
        <v>24025</v>
      </c>
      <c r="D1436" s="111" t="s">
        <v>705</v>
      </c>
      <c r="E1436" s="113" t="s">
        <v>996</v>
      </c>
      <c r="F1436" s="114">
        <v>42691</v>
      </c>
      <c r="G1436" s="278" t="s">
        <v>963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922</v>
      </c>
      <c r="C1437" s="111">
        <v>24263</v>
      </c>
      <c r="D1437" s="111" t="s">
        <v>997</v>
      </c>
      <c r="E1437" s="113" t="s">
        <v>998</v>
      </c>
      <c r="F1437" s="114">
        <v>42692</v>
      </c>
      <c r="G1437" s="278" t="s">
        <v>963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922</v>
      </c>
      <c r="C1438" s="111">
        <v>24024</v>
      </c>
      <c r="D1438" s="111" t="s">
        <v>999</v>
      </c>
      <c r="E1438" s="113" t="s">
        <v>1000</v>
      </c>
      <c r="F1438" s="114">
        <v>42692</v>
      </c>
      <c r="G1438" s="278" t="s">
        <v>963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922</v>
      </c>
      <c r="C1439" s="111" t="s">
        <v>1001</v>
      </c>
      <c r="D1439" s="111" t="s">
        <v>859</v>
      </c>
      <c r="E1439" s="113" t="s">
        <v>1002</v>
      </c>
      <c r="F1439" s="114">
        <v>42692</v>
      </c>
      <c r="G1439" s="278" t="s">
        <v>963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922</v>
      </c>
      <c r="C1440" s="111">
        <v>24023</v>
      </c>
      <c r="D1440" s="111" t="s">
        <v>862</v>
      </c>
      <c r="E1440" s="113" t="s">
        <v>1003</v>
      </c>
      <c r="F1440" s="114">
        <v>42692</v>
      </c>
      <c r="G1440" s="278" t="s">
        <v>963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922</v>
      </c>
      <c r="C1441" s="111">
        <v>24341</v>
      </c>
      <c r="D1441" s="111" t="s">
        <v>1004</v>
      </c>
      <c r="E1441" s="113" t="s">
        <v>1005</v>
      </c>
      <c r="F1441" s="114">
        <v>42693</v>
      </c>
      <c r="G1441" s="278" t="s">
        <v>963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922</v>
      </c>
      <c r="C1442" s="111">
        <v>24343</v>
      </c>
      <c r="D1442" s="111" t="s">
        <v>1006</v>
      </c>
      <c r="E1442" s="113" t="s">
        <v>1007</v>
      </c>
      <c r="F1442" s="114">
        <v>42693</v>
      </c>
      <c r="G1442" s="278" t="s">
        <v>963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922</v>
      </c>
      <c r="C1443" s="111">
        <v>24028</v>
      </c>
      <c r="D1443" s="111" t="s">
        <v>1008</v>
      </c>
      <c r="E1443" s="113" t="s">
        <v>1009</v>
      </c>
      <c r="F1443" s="114">
        <v>42693</v>
      </c>
      <c r="G1443" s="278" t="s">
        <v>963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922</v>
      </c>
      <c r="C1444" s="111">
        <v>24360</v>
      </c>
      <c r="D1444" s="111" t="s">
        <v>1010</v>
      </c>
      <c r="E1444" s="113" t="s">
        <v>250</v>
      </c>
      <c r="F1444" s="114">
        <v>42693</v>
      </c>
      <c r="G1444" s="278" t="s">
        <v>963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922</v>
      </c>
      <c r="C1445" s="111">
        <v>24350</v>
      </c>
      <c r="D1445" s="111" t="s">
        <v>865</v>
      </c>
      <c r="E1445" s="113" t="s">
        <v>1011</v>
      </c>
      <c r="F1445" s="114">
        <v>42694</v>
      </c>
      <c r="G1445" s="278" t="s">
        <v>963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922</v>
      </c>
      <c r="C1446" s="111">
        <v>24342</v>
      </c>
      <c r="D1446" s="111" t="s">
        <v>866</v>
      </c>
      <c r="E1446" s="113" t="s">
        <v>1012</v>
      </c>
      <c r="F1446" s="114">
        <v>42694</v>
      </c>
      <c r="G1446" s="278" t="s">
        <v>963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922</v>
      </c>
      <c r="C1447" s="111">
        <v>24352</v>
      </c>
      <c r="D1447" s="111" t="s">
        <v>1013</v>
      </c>
      <c r="E1447" s="113" t="s">
        <v>72</v>
      </c>
      <c r="F1447" s="114">
        <v>42694</v>
      </c>
      <c r="G1447" s="278" t="s">
        <v>963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922</v>
      </c>
      <c r="C1448" s="111">
        <v>24345</v>
      </c>
      <c r="D1448" s="111" t="s">
        <v>1014</v>
      </c>
      <c r="E1448" s="113" t="s">
        <v>1015</v>
      </c>
      <c r="F1448" s="114">
        <v>42694</v>
      </c>
      <c r="G1448" s="278" t="s">
        <v>963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922</v>
      </c>
      <c r="C1449" s="111">
        <v>24345</v>
      </c>
      <c r="D1449" s="111" t="s">
        <v>1016</v>
      </c>
      <c r="E1449" s="113" t="s">
        <v>1017</v>
      </c>
      <c r="F1449" s="114">
        <v>42695</v>
      </c>
      <c r="G1449" s="278" t="s">
        <v>963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922</v>
      </c>
      <c r="C1450" s="111">
        <v>24172</v>
      </c>
      <c r="D1450" s="111" t="s">
        <v>1018</v>
      </c>
      <c r="E1450" s="113" t="s">
        <v>1019</v>
      </c>
      <c r="F1450" s="114">
        <v>42695</v>
      </c>
      <c r="G1450" s="278" t="s">
        <v>963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922</v>
      </c>
      <c r="C1451" s="111">
        <v>24025</v>
      </c>
      <c r="D1451" s="111" t="s">
        <v>1020</v>
      </c>
      <c r="E1451" s="113" t="s">
        <v>1021</v>
      </c>
      <c r="F1451" s="114">
        <v>42695</v>
      </c>
      <c r="G1451" s="278" t="s">
        <v>963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922</v>
      </c>
      <c r="C1452" s="111">
        <v>24350</v>
      </c>
      <c r="D1452" s="111" t="s">
        <v>872</v>
      </c>
      <c r="E1452" s="113" t="s">
        <v>1022</v>
      </c>
      <c r="F1452" s="114">
        <v>42695</v>
      </c>
      <c r="G1452" s="278" t="s">
        <v>963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922</v>
      </c>
      <c r="C1453" s="111">
        <v>24324</v>
      </c>
      <c r="D1453" s="111" t="s">
        <v>690</v>
      </c>
      <c r="E1453" s="113" t="s">
        <v>1023</v>
      </c>
      <c r="F1453" s="114">
        <v>42696</v>
      </c>
      <c r="G1453" s="278" t="s">
        <v>963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922</v>
      </c>
      <c r="C1454" s="111">
        <v>24350</v>
      </c>
      <c r="D1454" s="111" t="s">
        <v>1024</v>
      </c>
      <c r="E1454" s="113" t="s">
        <v>1025</v>
      </c>
      <c r="F1454" s="114">
        <v>42696</v>
      </c>
      <c r="G1454" s="278" t="s">
        <v>963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922</v>
      </c>
      <c r="C1455" s="111">
        <v>24360</v>
      </c>
      <c r="D1455" s="111" t="s">
        <v>1026</v>
      </c>
      <c r="E1455" s="113" t="s">
        <v>1027</v>
      </c>
      <c r="F1455" s="114">
        <v>42696</v>
      </c>
      <c r="G1455" s="278" t="s">
        <v>963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283</v>
      </c>
      <c r="C1456" s="111">
        <v>37</v>
      </c>
      <c r="D1456" s="111" t="s">
        <v>119</v>
      </c>
      <c r="E1456" s="113" t="s">
        <v>1028</v>
      </c>
      <c r="F1456" s="114" t="s">
        <v>1029</v>
      </c>
      <c r="G1456" s="278" t="s">
        <v>1030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283</v>
      </c>
      <c r="C1457" s="111">
        <v>37</v>
      </c>
      <c r="D1457" s="111" t="s">
        <v>482</v>
      </c>
      <c r="E1457" s="113" t="s">
        <v>1031</v>
      </c>
      <c r="F1457" s="114" t="s">
        <v>1032</v>
      </c>
      <c r="G1457" s="278" t="s">
        <v>1030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283</v>
      </c>
      <c r="C1458" s="111" t="s">
        <v>1033</v>
      </c>
      <c r="D1458" s="111" t="s">
        <v>509</v>
      </c>
      <c r="E1458" s="113" t="s">
        <v>1034</v>
      </c>
      <c r="F1458" s="114" t="s">
        <v>1035</v>
      </c>
      <c r="G1458" s="278" t="s">
        <v>1030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283</v>
      </c>
      <c r="C1459" s="111">
        <v>37</v>
      </c>
      <c r="D1459" s="111" t="s">
        <v>7</v>
      </c>
      <c r="E1459" s="113" t="s">
        <v>1036</v>
      </c>
      <c r="F1459" s="114" t="s">
        <v>1037</v>
      </c>
      <c r="G1459" s="278" t="s">
        <v>1030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283</v>
      </c>
      <c r="C1460" s="111">
        <v>37</v>
      </c>
      <c r="D1460" s="111" t="s">
        <v>55</v>
      </c>
      <c r="E1460" s="113" t="s">
        <v>1038</v>
      </c>
      <c r="F1460" s="114" t="s">
        <v>1039</v>
      </c>
      <c r="G1460" s="278" t="s">
        <v>1030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283</v>
      </c>
      <c r="C1461" s="111">
        <v>37</v>
      </c>
      <c r="D1461" s="111" t="s">
        <v>1040</v>
      </c>
      <c r="E1461" s="113" t="s">
        <v>1041</v>
      </c>
      <c r="F1461" s="114" t="s">
        <v>1042</v>
      </c>
      <c r="G1461" s="278" t="s">
        <v>1043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283</v>
      </c>
      <c r="C1462" s="111">
        <v>37</v>
      </c>
      <c r="D1462" s="111" t="s">
        <v>1044</v>
      </c>
      <c r="E1462" s="113" t="s">
        <v>1045</v>
      </c>
      <c r="F1462" s="114" t="s">
        <v>1046</v>
      </c>
      <c r="G1462" s="278" t="s">
        <v>1043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283</v>
      </c>
      <c r="C1463" s="111">
        <v>37</v>
      </c>
      <c r="D1463" s="111" t="s">
        <v>169</v>
      </c>
      <c r="E1463" s="113" t="s">
        <v>1047</v>
      </c>
      <c r="F1463" s="114" t="s">
        <v>1035</v>
      </c>
      <c r="G1463" s="278" t="s">
        <v>1043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283</v>
      </c>
      <c r="C1464" s="111">
        <v>37</v>
      </c>
      <c r="D1464" s="111" t="s">
        <v>335</v>
      </c>
      <c r="E1464" s="113" t="s">
        <v>1048</v>
      </c>
      <c r="F1464" s="114" t="s">
        <v>1037</v>
      </c>
      <c r="G1464" s="278" t="s">
        <v>1043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283</v>
      </c>
      <c r="C1465" s="111">
        <v>37</v>
      </c>
      <c r="D1465" s="111" t="s">
        <v>1049</v>
      </c>
      <c r="E1465" s="113" t="s">
        <v>1050</v>
      </c>
      <c r="F1465" s="114" t="s">
        <v>1039</v>
      </c>
      <c r="G1465" s="278" t="s">
        <v>1043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283</v>
      </c>
      <c r="C1466" s="111">
        <v>37</v>
      </c>
      <c r="D1466" s="111" t="s">
        <v>110</v>
      </c>
      <c r="E1466" s="113" t="s">
        <v>1051</v>
      </c>
      <c r="F1466" s="114" t="s">
        <v>1042</v>
      </c>
      <c r="G1466" s="278" t="s">
        <v>1043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49</v>
      </c>
      <c r="B1467" s="596" t="s">
        <v>39</v>
      </c>
      <c r="C1467" s="597"/>
      <c r="D1467" s="597"/>
      <c r="E1467" s="597"/>
      <c r="F1467" s="597"/>
      <c r="G1467" s="598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167</v>
      </c>
      <c r="C1468" s="120" t="s">
        <v>1052</v>
      </c>
      <c r="D1468" s="121" t="s">
        <v>1053</v>
      </c>
      <c r="E1468" s="89" t="s">
        <v>1054</v>
      </c>
      <c r="F1468" s="12">
        <v>42681</v>
      </c>
      <c r="G1468" s="122" t="s">
        <v>163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167</v>
      </c>
      <c r="C1469" s="120" t="s">
        <v>1052</v>
      </c>
      <c r="D1469" s="121" t="s">
        <v>1055</v>
      </c>
      <c r="E1469" s="89" t="s">
        <v>1056</v>
      </c>
      <c r="F1469" s="12">
        <v>42682</v>
      </c>
      <c r="G1469" s="243" t="s">
        <v>163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167</v>
      </c>
      <c r="C1470" s="120" t="s">
        <v>1052</v>
      </c>
      <c r="D1470" s="121" t="s">
        <v>153</v>
      </c>
      <c r="E1470" s="89" t="s">
        <v>1057</v>
      </c>
      <c r="F1470" s="12">
        <v>42683</v>
      </c>
      <c r="G1470" s="243" t="s">
        <v>163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167</v>
      </c>
      <c r="C1471" s="120" t="s">
        <v>1052</v>
      </c>
      <c r="D1471" s="123" t="s">
        <v>153</v>
      </c>
      <c r="E1471" s="89" t="s">
        <v>1058</v>
      </c>
      <c r="F1471" s="12">
        <v>42684</v>
      </c>
      <c r="G1471" s="243" t="s">
        <v>163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167</v>
      </c>
      <c r="C1472" s="120" t="s">
        <v>1052</v>
      </c>
      <c r="D1472" s="123" t="s">
        <v>1059</v>
      </c>
      <c r="E1472" s="89" t="s">
        <v>1060</v>
      </c>
      <c r="F1472" s="12">
        <v>42685</v>
      </c>
      <c r="G1472" s="243" t="s">
        <v>163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167</v>
      </c>
      <c r="C1473" s="120" t="s">
        <v>1052</v>
      </c>
      <c r="D1473" s="123" t="s">
        <v>1061</v>
      </c>
      <c r="E1473" s="89" t="s">
        <v>1062</v>
      </c>
      <c r="F1473" s="12">
        <v>42688</v>
      </c>
      <c r="G1473" s="243" t="s">
        <v>163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167</v>
      </c>
      <c r="C1474" s="120" t="s">
        <v>1052</v>
      </c>
      <c r="D1474" s="123" t="s">
        <v>1061</v>
      </c>
      <c r="E1474" s="89" t="s">
        <v>1063</v>
      </c>
      <c r="F1474" s="12">
        <v>42688</v>
      </c>
      <c r="G1474" s="243" t="s">
        <v>163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167</v>
      </c>
      <c r="C1475" s="120" t="s">
        <v>1052</v>
      </c>
      <c r="D1475" s="123" t="s">
        <v>1064</v>
      </c>
      <c r="E1475" s="89" t="s">
        <v>1065</v>
      </c>
      <c r="F1475" s="12">
        <v>42689</v>
      </c>
      <c r="G1475" s="243" t="s">
        <v>163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1066</v>
      </c>
      <c r="C1476" s="120" t="s">
        <v>1067</v>
      </c>
      <c r="D1476" s="123" t="s">
        <v>1068</v>
      </c>
      <c r="E1476" s="89" t="s">
        <v>1069</v>
      </c>
      <c r="F1476" s="12">
        <v>42690</v>
      </c>
      <c r="G1476" s="243" t="s">
        <v>163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1066</v>
      </c>
      <c r="C1477" s="120" t="s">
        <v>1067</v>
      </c>
      <c r="D1477" s="123" t="s">
        <v>1068</v>
      </c>
      <c r="E1477" s="89" t="s">
        <v>1070</v>
      </c>
      <c r="F1477" s="12">
        <v>42691</v>
      </c>
      <c r="G1477" s="243" t="s">
        <v>163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1066</v>
      </c>
      <c r="C1478" s="120" t="s">
        <v>1067</v>
      </c>
      <c r="D1478" s="123" t="s">
        <v>435</v>
      </c>
      <c r="E1478" s="89" t="s">
        <v>1071</v>
      </c>
      <c r="F1478" s="12">
        <v>42692</v>
      </c>
      <c r="G1478" s="243" t="s">
        <v>163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1066</v>
      </c>
      <c r="C1479" s="120" t="s">
        <v>1067</v>
      </c>
      <c r="D1479" s="123" t="s">
        <v>1072</v>
      </c>
      <c r="E1479" s="89" t="s">
        <v>1073</v>
      </c>
      <c r="F1479" s="12">
        <v>42695</v>
      </c>
      <c r="G1479" s="243" t="s">
        <v>163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1066</v>
      </c>
      <c r="C1480" s="120" t="s">
        <v>1067</v>
      </c>
      <c r="D1480" s="123" t="s">
        <v>1072</v>
      </c>
      <c r="E1480" s="89" t="s">
        <v>1074</v>
      </c>
      <c r="F1480" s="12">
        <v>42696</v>
      </c>
      <c r="G1480" s="243" t="s">
        <v>163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1066</v>
      </c>
      <c r="C1481" s="120" t="s">
        <v>1067</v>
      </c>
      <c r="D1481" s="81" t="s">
        <v>1075</v>
      </c>
      <c r="E1481" s="89" t="s">
        <v>1076</v>
      </c>
      <c r="F1481" s="12">
        <v>42697</v>
      </c>
      <c r="G1481" s="243" t="s">
        <v>163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1066</v>
      </c>
      <c r="C1482" s="120" t="s">
        <v>1067</v>
      </c>
      <c r="D1482" s="81" t="s">
        <v>1077</v>
      </c>
      <c r="E1482" s="89" t="s">
        <v>1078</v>
      </c>
      <c r="F1482" s="12">
        <v>42698</v>
      </c>
      <c r="G1482" s="243" t="s">
        <v>163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1066</v>
      </c>
      <c r="C1483" s="120" t="s">
        <v>1067</v>
      </c>
      <c r="D1483" s="81" t="s">
        <v>1077</v>
      </c>
      <c r="E1483" s="89" t="s">
        <v>1079</v>
      </c>
      <c r="F1483" s="12">
        <v>42699</v>
      </c>
      <c r="G1483" s="243" t="s">
        <v>163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1066</v>
      </c>
      <c r="C1484" s="120" t="s">
        <v>1080</v>
      </c>
      <c r="D1484" s="121" t="s">
        <v>115</v>
      </c>
      <c r="E1484" s="89" t="s">
        <v>1081</v>
      </c>
      <c r="F1484" s="12">
        <v>42681</v>
      </c>
      <c r="G1484" s="243" t="s">
        <v>389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1066</v>
      </c>
      <c r="C1485" s="120" t="s">
        <v>1080</v>
      </c>
      <c r="D1485" s="121" t="s">
        <v>134</v>
      </c>
      <c r="E1485" s="89" t="s">
        <v>1082</v>
      </c>
      <c r="F1485" s="12">
        <v>42682</v>
      </c>
      <c r="G1485" s="243" t="s">
        <v>389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1066</v>
      </c>
      <c r="C1486" s="120" t="s">
        <v>1080</v>
      </c>
      <c r="D1486" s="124" t="s">
        <v>134</v>
      </c>
      <c r="E1486" s="89" t="s">
        <v>1083</v>
      </c>
      <c r="F1486" s="12">
        <v>42683</v>
      </c>
      <c r="G1486" s="243" t="s">
        <v>389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1066</v>
      </c>
      <c r="C1487" s="120" t="s">
        <v>1080</v>
      </c>
      <c r="D1487" s="124" t="s">
        <v>134</v>
      </c>
      <c r="E1487" s="89" t="s">
        <v>1084</v>
      </c>
      <c r="F1487" s="12">
        <v>42684</v>
      </c>
      <c r="G1487" s="243" t="s">
        <v>389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1066</v>
      </c>
      <c r="C1488" s="120" t="s">
        <v>1080</v>
      </c>
      <c r="D1488" s="123" t="s">
        <v>235</v>
      </c>
      <c r="E1488" s="89" t="s">
        <v>1085</v>
      </c>
      <c r="F1488" s="12">
        <v>42685</v>
      </c>
      <c r="G1488" s="243" t="s">
        <v>389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1066</v>
      </c>
      <c r="C1489" s="120" t="s">
        <v>1080</v>
      </c>
      <c r="D1489" s="121" t="s">
        <v>235</v>
      </c>
      <c r="E1489" s="89" t="s">
        <v>1086</v>
      </c>
      <c r="F1489" s="12">
        <v>42688</v>
      </c>
      <c r="G1489" s="243" t="s">
        <v>389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1066</v>
      </c>
      <c r="C1490" s="120" t="s">
        <v>1080</v>
      </c>
      <c r="D1490" s="121" t="s">
        <v>1087</v>
      </c>
      <c r="E1490" s="89" t="s">
        <v>1088</v>
      </c>
      <c r="F1490" s="12">
        <v>42688</v>
      </c>
      <c r="G1490" s="243" t="s">
        <v>389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1066</v>
      </c>
      <c r="C1491" s="120" t="s">
        <v>1080</v>
      </c>
      <c r="D1491" s="81" t="s">
        <v>1089</v>
      </c>
      <c r="E1491" s="89" t="s">
        <v>1090</v>
      </c>
      <c r="F1491" s="12">
        <v>42689</v>
      </c>
      <c r="G1491" s="243" t="s">
        <v>389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1066</v>
      </c>
      <c r="C1492" s="120" t="s">
        <v>1080</v>
      </c>
      <c r="D1492" s="81" t="s">
        <v>1089</v>
      </c>
      <c r="E1492" s="89" t="s">
        <v>1091</v>
      </c>
      <c r="F1492" s="12">
        <v>42690</v>
      </c>
      <c r="G1492" s="243" t="s">
        <v>389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1066</v>
      </c>
      <c r="C1493" s="120" t="s">
        <v>1080</v>
      </c>
      <c r="D1493" s="81" t="s">
        <v>194</v>
      </c>
      <c r="E1493" s="89" t="s">
        <v>1092</v>
      </c>
      <c r="F1493" s="12">
        <v>42691</v>
      </c>
      <c r="G1493" s="243" t="s">
        <v>389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1066</v>
      </c>
      <c r="C1494" s="120" t="s">
        <v>1080</v>
      </c>
      <c r="D1494" s="81" t="s">
        <v>155</v>
      </c>
      <c r="E1494" s="89" t="s">
        <v>1093</v>
      </c>
      <c r="F1494" s="12">
        <v>42692</v>
      </c>
      <c r="G1494" s="243" t="s">
        <v>389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1066</v>
      </c>
      <c r="C1495" s="120" t="s">
        <v>1080</v>
      </c>
      <c r="D1495" s="81" t="s">
        <v>155</v>
      </c>
      <c r="E1495" s="89" t="s">
        <v>1094</v>
      </c>
      <c r="F1495" s="12">
        <v>42695</v>
      </c>
      <c r="G1495" s="243" t="s">
        <v>389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1095</v>
      </c>
      <c r="C1496" s="120" t="s">
        <v>1096</v>
      </c>
      <c r="D1496" s="81" t="s">
        <v>1097</v>
      </c>
      <c r="E1496" s="89" t="s">
        <v>1098</v>
      </c>
      <c r="F1496" s="12">
        <v>42681</v>
      </c>
      <c r="G1496" s="243" t="s">
        <v>1099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1095</v>
      </c>
      <c r="C1497" s="120" t="s">
        <v>1096</v>
      </c>
      <c r="D1497" s="121" t="s">
        <v>1097</v>
      </c>
      <c r="E1497" s="123" t="s">
        <v>1100</v>
      </c>
      <c r="F1497" s="12">
        <v>42682</v>
      </c>
      <c r="G1497" s="88" t="s">
        <v>1099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1095</v>
      </c>
      <c r="C1498" s="120" t="s">
        <v>1096</v>
      </c>
      <c r="D1498" s="121" t="s">
        <v>1101</v>
      </c>
      <c r="E1498" s="125" t="s">
        <v>1102</v>
      </c>
      <c r="F1498" s="12">
        <v>42683</v>
      </c>
      <c r="G1498" s="88" t="s">
        <v>1099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1095</v>
      </c>
      <c r="C1499" s="120" t="s">
        <v>1096</v>
      </c>
      <c r="D1499" s="123" t="s">
        <v>1101</v>
      </c>
      <c r="E1499" s="125" t="s">
        <v>1103</v>
      </c>
      <c r="F1499" s="12">
        <v>42684</v>
      </c>
      <c r="G1499" s="88" t="s">
        <v>1099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1095</v>
      </c>
      <c r="C1500" s="120" t="s">
        <v>1096</v>
      </c>
      <c r="D1500" s="123" t="s">
        <v>1053</v>
      </c>
      <c r="E1500" s="125" t="s">
        <v>1104</v>
      </c>
      <c r="F1500" s="12">
        <v>42685</v>
      </c>
      <c r="G1500" s="88" t="s">
        <v>1099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1095</v>
      </c>
      <c r="C1501" s="120" t="s">
        <v>1096</v>
      </c>
      <c r="D1501" s="123" t="s">
        <v>439</v>
      </c>
      <c r="E1501" s="125" t="s">
        <v>1105</v>
      </c>
      <c r="F1501" s="12">
        <v>42688</v>
      </c>
      <c r="G1501" s="88" t="s">
        <v>1099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1095</v>
      </c>
      <c r="C1502" s="120" t="s">
        <v>1096</v>
      </c>
      <c r="D1502" s="81" t="s">
        <v>1106</v>
      </c>
      <c r="E1502" s="125">
        <v>1.3</v>
      </c>
      <c r="F1502" s="12">
        <v>42688</v>
      </c>
      <c r="G1502" s="88" t="s">
        <v>1099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1095</v>
      </c>
      <c r="C1503" s="120" t="s">
        <v>1107</v>
      </c>
      <c r="D1503" s="81" t="s">
        <v>1061</v>
      </c>
      <c r="E1503" s="125" t="s">
        <v>1108</v>
      </c>
      <c r="F1503" s="12">
        <v>42689</v>
      </c>
      <c r="G1503" s="88" t="s">
        <v>1099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1095</v>
      </c>
      <c r="C1504" s="120" t="s">
        <v>1107</v>
      </c>
      <c r="D1504" s="123" t="s">
        <v>1061</v>
      </c>
      <c r="E1504" s="125" t="s">
        <v>1109</v>
      </c>
      <c r="F1504" s="12">
        <v>42690</v>
      </c>
      <c r="G1504" s="88" t="s">
        <v>1099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1095</v>
      </c>
      <c r="C1505" s="120" t="s">
        <v>1107</v>
      </c>
      <c r="D1505" s="123" t="s">
        <v>1110</v>
      </c>
      <c r="E1505" s="125" t="s">
        <v>1111</v>
      </c>
      <c r="F1505" s="12">
        <v>42691</v>
      </c>
      <c r="G1505" s="88" t="s">
        <v>1099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1095</v>
      </c>
      <c r="C1506" s="120" t="s">
        <v>1107</v>
      </c>
      <c r="D1506" s="123" t="s">
        <v>166</v>
      </c>
      <c r="E1506" s="125" t="s">
        <v>1112</v>
      </c>
      <c r="F1506" s="12">
        <v>42692</v>
      </c>
      <c r="G1506" s="88" t="s">
        <v>1099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1095</v>
      </c>
      <c r="C1507" s="120" t="s">
        <v>1107</v>
      </c>
      <c r="D1507" s="124" t="s">
        <v>166</v>
      </c>
      <c r="E1507" s="123" t="s">
        <v>1113</v>
      </c>
      <c r="F1507" s="12">
        <v>42695</v>
      </c>
      <c r="G1507" s="88" t="s">
        <v>1099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1095</v>
      </c>
      <c r="C1508" s="120" t="s">
        <v>1107</v>
      </c>
      <c r="D1508" s="121" t="s">
        <v>166</v>
      </c>
      <c r="E1508" s="125" t="s">
        <v>1114</v>
      </c>
      <c r="F1508" s="12">
        <v>42696</v>
      </c>
      <c r="G1508" s="88" t="s">
        <v>1099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1115</v>
      </c>
      <c r="C1509" s="120" t="s">
        <v>1116</v>
      </c>
      <c r="D1509" s="121" t="s">
        <v>1117</v>
      </c>
      <c r="E1509" s="125" t="s">
        <v>1118</v>
      </c>
      <c r="F1509" s="12">
        <v>42688</v>
      </c>
      <c r="G1509" s="88" t="s">
        <v>350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1115</v>
      </c>
      <c r="C1510" s="120" t="s">
        <v>1116</v>
      </c>
      <c r="D1510" s="121" t="s">
        <v>436</v>
      </c>
      <c r="E1510" s="125" t="s">
        <v>1119</v>
      </c>
      <c r="F1510" s="12">
        <v>42689</v>
      </c>
      <c r="G1510" s="88" t="s">
        <v>350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1115</v>
      </c>
      <c r="C1511" s="120" t="s">
        <v>1116</v>
      </c>
      <c r="D1511" s="81" t="s">
        <v>336</v>
      </c>
      <c r="E1511" s="125" t="s">
        <v>1120</v>
      </c>
      <c r="F1511" s="12">
        <v>42690</v>
      </c>
      <c r="G1511" s="88" t="s">
        <v>350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1115</v>
      </c>
      <c r="C1512" s="120" t="s">
        <v>1116</v>
      </c>
      <c r="D1512" s="81" t="s">
        <v>235</v>
      </c>
      <c r="E1512" s="125" t="s">
        <v>1121</v>
      </c>
      <c r="F1512" s="12">
        <v>42691</v>
      </c>
      <c r="G1512" s="88" t="s">
        <v>350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1115</v>
      </c>
      <c r="C1513" s="120" t="s">
        <v>1116</v>
      </c>
      <c r="D1513" s="81" t="s">
        <v>235</v>
      </c>
      <c r="E1513" s="125" t="s">
        <v>1122</v>
      </c>
      <c r="F1513" s="12">
        <v>42692</v>
      </c>
      <c r="G1513" s="88" t="s">
        <v>350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1115</v>
      </c>
      <c r="C1514" s="120" t="s">
        <v>1116</v>
      </c>
      <c r="D1514" s="81" t="s">
        <v>235</v>
      </c>
      <c r="E1514" s="125" t="s">
        <v>1123</v>
      </c>
      <c r="F1514" s="12">
        <v>42695</v>
      </c>
      <c r="G1514" s="88" t="s">
        <v>350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1115</v>
      </c>
      <c r="C1515" s="120" t="s">
        <v>1116</v>
      </c>
      <c r="D1515" s="121" t="s">
        <v>235</v>
      </c>
      <c r="E1515" s="125" t="s">
        <v>1124</v>
      </c>
      <c r="F1515" s="12">
        <v>42696</v>
      </c>
      <c r="G1515" s="88" t="s">
        <v>350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1115</v>
      </c>
      <c r="C1516" s="120" t="s">
        <v>1116</v>
      </c>
      <c r="D1516" s="121" t="s">
        <v>235</v>
      </c>
      <c r="E1516" s="125" t="s">
        <v>1125</v>
      </c>
      <c r="F1516" s="12">
        <v>42697</v>
      </c>
      <c r="G1516" s="88" t="s">
        <v>350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1115</v>
      </c>
      <c r="C1517" s="120" t="s">
        <v>1116</v>
      </c>
      <c r="D1517" s="121" t="s">
        <v>235</v>
      </c>
      <c r="E1517" s="125" t="s">
        <v>1126</v>
      </c>
      <c r="F1517" s="12">
        <v>42698</v>
      </c>
      <c r="G1517" s="88" t="s">
        <v>350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1115</v>
      </c>
      <c r="C1518" s="120" t="s">
        <v>1116</v>
      </c>
      <c r="D1518" s="121" t="s">
        <v>1127</v>
      </c>
      <c r="E1518" s="89">
        <v>1</v>
      </c>
      <c r="F1518" s="12">
        <v>42698</v>
      </c>
      <c r="G1518" s="122" t="s">
        <v>350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1128</v>
      </c>
      <c r="C1519" s="120" t="s">
        <v>1129</v>
      </c>
      <c r="D1519" s="121" t="s">
        <v>1130</v>
      </c>
      <c r="E1519" s="89" t="s">
        <v>1131</v>
      </c>
      <c r="F1519" s="12">
        <v>42681</v>
      </c>
      <c r="G1519" s="243" t="s">
        <v>351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1128</v>
      </c>
      <c r="C1520" s="120" t="s">
        <v>1129</v>
      </c>
      <c r="D1520" s="121" t="s">
        <v>1130</v>
      </c>
      <c r="E1520" s="89" t="s">
        <v>1132</v>
      </c>
      <c r="F1520" s="12">
        <v>42682</v>
      </c>
      <c r="G1520" s="243" t="s">
        <v>351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1128</v>
      </c>
      <c r="C1521" s="120" t="s">
        <v>1129</v>
      </c>
      <c r="D1521" s="123" t="s">
        <v>1130</v>
      </c>
      <c r="E1521" s="89" t="s">
        <v>1133</v>
      </c>
      <c r="F1521" s="12">
        <v>42683</v>
      </c>
      <c r="G1521" s="243" t="s">
        <v>351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1128</v>
      </c>
      <c r="C1522" s="120" t="s">
        <v>1129</v>
      </c>
      <c r="D1522" s="123" t="s">
        <v>235</v>
      </c>
      <c r="E1522" s="89" t="s">
        <v>1134</v>
      </c>
      <c r="F1522" s="12">
        <v>42684</v>
      </c>
      <c r="G1522" s="243" t="s">
        <v>351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1128</v>
      </c>
      <c r="C1523" s="120" t="s">
        <v>1129</v>
      </c>
      <c r="D1523" s="123" t="s">
        <v>391</v>
      </c>
      <c r="E1523" s="89" t="s">
        <v>1135</v>
      </c>
      <c r="F1523" s="12">
        <v>42685</v>
      </c>
      <c r="G1523" s="243" t="s">
        <v>351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1128</v>
      </c>
      <c r="C1524" s="120" t="s">
        <v>1129</v>
      </c>
      <c r="D1524" s="81" t="s">
        <v>391</v>
      </c>
      <c r="E1524" s="89" t="s">
        <v>1136</v>
      </c>
      <c r="F1524" s="12">
        <v>42688</v>
      </c>
      <c r="G1524" s="243" t="s">
        <v>351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1128</v>
      </c>
      <c r="C1525" s="120" t="s">
        <v>1129</v>
      </c>
      <c r="D1525" s="81" t="s">
        <v>1137</v>
      </c>
      <c r="E1525" s="89" t="s">
        <v>1138</v>
      </c>
      <c r="F1525" s="12">
        <v>42688</v>
      </c>
      <c r="G1525" s="243" t="s">
        <v>351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1128</v>
      </c>
      <c r="C1526" s="120" t="s">
        <v>1139</v>
      </c>
      <c r="D1526" s="81" t="s">
        <v>504</v>
      </c>
      <c r="E1526" s="89" t="s">
        <v>1140</v>
      </c>
      <c r="F1526" s="12">
        <v>42689</v>
      </c>
      <c r="G1526" s="243" t="s">
        <v>351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1128</v>
      </c>
      <c r="C1527" s="120" t="s">
        <v>1139</v>
      </c>
      <c r="D1527" s="121" t="s">
        <v>504</v>
      </c>
      <c r="E1527" s="89" t="s">
        <v>1141</v>
      </c>
      <c r="F1527" s="12">
        <v>42690</v>
      </c>
      <c r="G1527" s="243" t="s">
        <v>351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1128</v>
      </c>
      <c r="C1528" s="120" t="s">
        <v>1139</v>
      </c>
      <c r="D1528" s="121" t="s">
        <v>1142</v>
      </c>
      <c r="E1528" s="89" t="s">
        <v>1143</v>
      </c>
      <c r="F1528" s="12">
        <v>42691</v>
      </c>
      <c r="G1528" s="243" t="s">
        <v>351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1128</v>
      </c>
      <c r="C1529" s="120" t="s">
        <v>1139</v>
      </c>
      <c r="D1529" s="124" t="s">
        <v>1142</v>
      </c>
      <c r="E1529" s="89" t="s">
        <v>1144</v>
      </c>
      <c r="F1529" s="12">
        <v>42692</v>
      </c>
      <c r="G1529" s="243" t="s">
        <v>351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1128</v>
      </c>
      <c r="C1530" s="120" t="s">
        <v>1139</v>
      </c>
      <c r="D1530" s="124" t="s">
        <v>1142</v>
      </c>
      <c r="E1530" s="89" t="s">
        <v>1145</v>
      </c>
      <c r="F1530" s="12">
        <v>42695</v>
      </c>
      <c r="G1530" s="243" t="s">
        <v>351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1146</v>
      </c>
      <c r="C1531" s="120" t="s">
        <v>1147</v>
      </c>
      <c r="D1531" s="123" t="s">
        <v>91</v>
      </c>
      <c r="E1531" s="89" t="s">
        <v>1148</v>
      </c>
      <c r="F1531" s="12">
        <v>42675</v>
      </c>
      <c r="G1531" s="243" t="s">
        <v>392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1146</v>
      </c>
      <c r="C1532" s="120" t="s">
        <v>1149</v>
      </c>
      <c r="D1532" s="121" t="s">
        <v>1150</v>
      </c>
      <c r="E1532" s="89" t="s">
        <v>1151</v>
      </c>
      <c r="F1532" s="12">
        <v>42676</v>
      </c>
      <c r="G1532" s="243" t="s">
        <v>392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1146</v>
      </c>
      <c r="C1533" s="120" t="s">
        <v>1152</v>
      </c>
      <c r="D1533" s="121" t="s">
        <v>165</v>
      </c>
      <c r="E1533" s="89" t="s">
        <v>1153</v>
      </c>
      <c r="F1533" s="12">
        <v>42677</v>
      </c>
      <c r="G1533" s="243" t="s">
        <v>392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1146</v>
      </c>
      <c r="C1534" s="120" t="s">
        <v>1154</v>
      </c>
      <c r="D1534" s="81" t="s">
        <v>122</v>
      </c>
      <c r="E1534" s="89" t="s">
        <v>1155</v>
      </c>
      <c r="F1534" s="12">
        <v>42678</v>
      </c>
      <c r="G1534" s="243" t="s">
        <v>392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1146</v>
      </c>
      <c r="C1535" s="120" t="s">
        <v>1156</v>
      </c>
      <c r="D1535" s="81" t="s">
        <v>1157</v>
      </c>
      <c r="E1535" s="89" t="s">
        <v>1158</v>
      </c>
      <c r="F1535" s="12">
        <v>42682</v>
      </c>
      <c r="G1535" s="243" t="s">
        <v>392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1146</v>
      </c>
      <c r="C1536" s="120" t="s">
        <v>1149</v>
      </c>
      <c r="D1536" s="81" t="s">
        <v>1157</v>
      </c>
      <c r="E1536" s="89" t="s">
        <v>1159</v>
      </c>
      <c r="F1536" s="12">
        <v>42683</v>
      </c>
      <c r="G1536" s="243" t="s">
        <v>392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141</v>
      </c>
      <c r="C1537" s="120" t="s">
        <v>1160</v>
      </c>
      <c r="D1537" s="121" t="s">
        <v>1161</v>
      </c>
      <c r="E1537" s="89" t="s">
        <v>1162</v>
      </c>
      <c r="F1537" s="12">
        <v>42684</v>
      </c>
      <c r="G1537" s="122" t="s">
        <v>392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141</v>
      </c>
      <c r="C1538" s="120" t="s">
        <v>1160</v>
      </c>
      <c r="D1538" s="121" t="s">
        <v>218</v>
      </c>
      <c r="E1538" s="89" t="s">
        <v>1163</v>
      </c>
      <c r="F1538" s="12">
        <v>42685</v>
      </c>
      <c r="G1538" s="243" t="s">
        <v>392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141</v>
      </c>
      <c r="C1539" s="120" t="s">
        <v>1160</v>
      </c>
      <c r="D1539" s="121" t="s">
        <v>29</v>
      </c>
      <c r="E1539" s="89" t="s">
        <v>1164</v>
      </c>
      <c r="F1539" s="12">
        <v>42688</v>
      </c>
      <c r="G1539" s="243" t="s">
        <v>392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349</v>
      </c>
      <c r="C1540" s="120"/>
      <c r="D1540" s="121" t="s">
        <v>3301</v>
      </c>
      <c r="E1540" s="89">
        <v>19</v>
      </c>
      <c r="F1540" s="12"/>
      <c r="G1540" s="122"/>
      <c r="H1540" s="89" t="s">
        <v>3300</v>
      </c>
      <c r="I1540" s="89" t="s">
        <v>3300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349</v>
      </c>
      <c r="C1541" s="120"/>
      <c r="D1541" s="121" t="s">
        <v>3301</v>
      </c>
      <c r="E1541" s="89">
        <v>24</v>
      </c>
      <c r="F1541" s="12"/>
      <c r="G1541" s="243"/>
      <c r="H1541" s="89" t="s">
        <v>3300</v>
      </c>
      <c r="I1541" s="89" t="s">
        <v>3300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349</v>
      </c>
      <c r="C1542" s="120"/>
      <c r="D1542" s="121" t="s">
        <v>3302</v>
      </c>
      <c r="E1542" s="89">
        <v>17</v>
      </c>
      <c r="F1542" s="12"/>
      <c r="G1542" s="243"/>
      <c r="H1542" s="89" t="s">
        <v>3300</v>
      </c>
      <c r="I1542" s="89" t="s">
        <v>3300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349</v>
      </c>
      <c r="C1543" s="120"/>
      <c r="D1543" s="123" t="s">
        <v>110</v>
      </c>
      <c r="E1543" s="89">
        <v>18</v>
      </c>
      <c r="F1543" s="12"/>
      <c r="G1543" s="243"/>
      <c r="H1543" s="89" t="s">
        <v>3300</v>
      </c>
      <c r="I1543" s="89" t="s">
        <v>3300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349</v>
      </c>
      <c r="C1544" s="120"/>
      <c r="D1544" s="123" t="s">
        <v>258</v>
      </c>
      <c r="E1544" s="89">
        <v>3</v>
      </c>
      <c r="F1544" s="12"/>
      <c r="G1544" s="243"/>
      <c r="H1544" s="89" t="s">
        <v>3300</v>
      </c>
      <c r="I1544" s="89" t="s">
        <v>3300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349</v>
      </c>
      <c r="C1545" s="120"/>
      <c r="D1545" s="123" t="s">
        <v>1275</v>
      </c>
      <c r="E1545" s="89">
        <v>1</v>
      </c>
      <c r="F1545" s="12"/>
      <c r="G1545" s="243"/>
      <c r="H1545" s="89" t="s">
        <v>3300</v>
      </c>
      <c r="I1545" s="89" t="s">
        <v>3300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349</v>
      </c>
      <c r="C1546" s="120"/>
      <c r="D1546" s="123" t="s">
        <v>1275</v>
      </c>
      <c r="E1546" s="89">
        <v>2</v>
      </c>
      <c r="F1546" s="12"/>
      <c r="G1546" s="243"/>
      <c r="H1546" s="89" t="s">
        <v>3300</v>
      </c>
      <c r="I1546" s="89" t="s">
        <v>3300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349</v>
      </c>
      <c r="C1547" s="120"/>
      <c r="D1547" s="123" t="s">
        <v>1275</v>
      </c>
      <c r="E1547" s="89">
        <v>4</v>
      </c>
      <c r="F1547" s="12"/>
      <c r="G1547" s="243"/>
      <c r="H1547" s="89" t="s">
        <v>3300</v>
      </c>
      <c r="I1547" s="89" t="s">
        <v>3300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349</v>
      </c>
      <c r="C1548" s="120"/>
      <c r="D1548" s="123" t="s">
        <v>1180</v>
      </c>
      <c r="E1548" s="89">
        <v>5</v>
      </c>
      <c r="F1548" s="12"/>
      <c r="G1548" s="243"/>
      <c r="H1548" s="89" t="s">
        <v>3300</v>
      </c>
      <c r="I1548" s="89" t="s">
        <v>3300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349</v>
      </c>
      <c r="C1549" s="120"/>
      <c r="D1549" s="123" t="s">
        <v>1180</v>
      </c>
      <c r="E1549" s="89">
        <v>6</v>
      </c>
      <c r="F1549" s="12"/>
      <c r="G1549" s="243"/>
      <c r="H1549" s="89" t="s">
        <v>3300</v>
      </c>
      <c r="I1549" s="89" t="s">
        <v>3300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349</v>
      </c>
      <c r="C1550" s="120"/>
      <c r="D1550" s="123" t="s">
        <v>1180</v>
      </c>
      <c r="E1550" s="89">
        <v>7</v>
      </c>
      <c r="F1550" s="12"/>
      <c r="G1550" s="243"/>
      <c r="H1550" s="89" t="s">
        <v>3300</v>
      </c>
      <c r="I1550" s="89" t="s">
        <v>3300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349</v>
      </c>
      <c r="C1551" s="120"/>
      <c r="D1551" s="123" t="s">
        <v>1180</v>
      </c>
      <c r="E1551" s="89">
        <v>8</v>
      </c>
      <c r="F1551" s="12"/>
      <c r="G1551" s="243"/>
      <c r="H1551" s="89" t="s">
        <v>3300</v>
      </c>
      <c r="I1551" s="89" t="s">
        <v>3300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349</v>
      </c>
      <c r="C1552" s="120"/>
      <c r="D1552" s="123" t="s">
        <v>1180</v>
      </c>
      <c r="E1552" s="89">
        <v>9</v>
      </c>
      <c r="F1552" s="12"/>
      <c r="G1552" s="243"/>
      <c r="H1552" s="89" t="s">
        <v>3300</v>
      </c>
      <c r="I1552" s="89" t="s">
        <v>3300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349</v>
      </c>
      <c r="C1553" s="120"/>
      <c r="D1553" s="123" t="s">
        <v>1180</v>
      </c>
      <c r="E1553" s="89">
        <v>10</v>
      </c>
      <c r="F1553" s="12"/>
      <c r="G1553" s="243"/>
      <c r="H1553" s="89" t="s">
        <v>3300</v>
      </c>
      <c r="I1553" s="89" t="s">
        <v>3300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1146</v>
      </c>
      <c r="C1554" s="120" t="s">
        <v>1149</v>
      </c>
      <c r="D1554" s="123" t="s">
        <v>1157</v>
      </c>
      <c r="E1554" s="125" t="s">
        <v>1202</v>
      </c>
      <c r="F1554" s="12">
        <v>42690</v>
      </c>
      <c r="G1554" s="88" t="s">
        <v>392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1203</v>
      </c>
      <c r="C1555" s="120" t="s">
        <v>1204</v>
      </c>
      <c r="D1555" s="123" t="s">
        <v>171</v>
      </c>
      <c r="E1555" s="125" t="s">
        <v>1205</v>
      </c>
      <c r="F1555" s="12">
        <v>42691</v>
      </c>
      <c r="G1555" s="88" t="s">
        <v>392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1203</v>
      </c>
      <c r="C1556" s="120" t="s">
        <v>1206</v>
      </c>
      <c r="D1556" s="123" t="s">
        <v>91</v>
      </c>
      <c r="E1556" s="125" t="s">
        <v>1207</v>
      </c>
      <c r="F1556" s="12">
        <v>42692</v>
      </c>
      <c r="G1556" s="88" t="s">
        <v>392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1146</v>
      </c>
      <c r="C1557" s="120" t="s">
        <v>1147</v>
      </c>
      <c r="D1557" s="81" t="s">
        <v>91</v>
      </c>
      <c r="E1557" s="125" t="s">
        <v>1208</v>
      </c>
      <c r="F1557" s="12">
        <v>42675</v>
      </c>
      <c r="G1557" s="88" t="s">
        <v>1209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1146</v>
      </c>
      <c r="C1558" s="120" t="s">
        <v>1149</v>
      </c>
      <c r="D1558" s="81" t="s">
        <v>1157</v>
      </c>
      <c r="E1558" s="125" t="s">
        <v>1210</v>
      </c>
      <c r="F1558" s="12">
        <v>42676</v>
      </c>
      <c r="G1558" s="88" t="s">
        <v>1209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1146</v>
      </c>
      <c r="C1559" s="120" t="s">
        <v>1152</v>
      </c>
      <c r="D1559" s="123" t="s">
        <v>115</v>
      </c>
      <c r="E1559" s="125" t="s">
        <v>1211</v>
      </c>
      <c r="F1559" s="12">
        <v>42677</v>
      </c>
      <c r="G1559" s="88" t="s">
        <v>1209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1146</v>
      </c>
      <c r="C1560" s="120" t="s">
        <v>1212</v>
      </c>
      <c r="D1560" s="123" t="s">
        <v>65</v>
      </c>
      <c r="E1560" s="125" t="s">
        <v>1213</v>
      </c>
      <c r="F1560" s="12">
        <v>42678</v>
      </c>
      <c r="G1560" s="88" t="s">
        <v>1209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141</v>
      </c>
      <c r="C1561" s="120" t="s">
        <v>1160</v>
      </c>
      <c r="D1561" s="123" t="s">
        <v>29</v>
      </c>
      <c r="E1561" s="125" t="s">
        <v>1214</v>
      </c>
      <c r="F1561" s="12">
        <v>42682</v>
      </c>
      <c r="G1561" s="88" t="s">
        <v>1209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141</v>
      </c>
      <c r="C1562" s="120" t="s">
        <v>1160</v>
      </c>
      <c r="D1562" s="124" t="s">
        <v>1215</v>
      </c>
      <c r="E1562" s="123" t="s">
        <v>1216</v>
      </c>
      <c r="F1562" s="12">
        <v>42683</v>
      </c>
      <c r="G1562" s="88" t="s">
        <v>1209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141</v>
      </c>
      <c r="C1563" s="120" t="s">
        <v>1160</v>
      </c>
      <c r="D1563" s="121" t="s">
        <v>206</v>
      </c>
      <c r="E1563" s="125" t="s">
        <v>1217</v>
      </c>
      <c r="F1563" s="12">
        <v>42684</v>
      </c>
      <c r="G1563" s="88" t="s">
        <v>1209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1170</v>
      </c>
      <c r="C1564" s="120" t="s">
        <v>1171</v>
      </c>
      <c r="D1564" s="121" t="s">
        <v>129</v>
      </c>
      <c r="E1564" s="125" t="s">
        <v>1218</v>
      </c>
      <c r="F1564" s="12">
        <v>42685</v>
      </c>
      <c r="G1564" s="88" t="s">
        <v>1209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1170</v>
      </c>
      <c r="C1565" s="120" t="s">
        <v>1219</v>
      </c>
      <c r="D1565" s="121" t="s">
        <v>18</v>
      </c>
      <c r="E1565" s="125" t="s">
        <v>1220</v>
      </c>
      <c r="F1565" s="12">
        <v>42688</v>
      </c>
      <c r="G1565" s="88" t="s">
        <v>1209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1170</v>
      </c>
      <c r="C1566" s="120" t="s">
        <v>1219</v>
      </c>
      <c r="D1566" s="81" t="s">
        <v>123</v>
      </c>
      <c r="E1566" s="125" t="s">
        <v>1221</v>
      </c>
      <c r="F1566" s="12">
        <v>42689</v>
      </c>
      <c r="G1566" s="88" t="s">
        <v>1209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141</v>
      </c>
      <c r="C1567" s="120" t="s">
        <v>1167</v>
      </c>
      <c r="D1567" s="81" t="s">
        <v>1222</v>
      </c>
      <c r="E1567" s="125" t="s">
        <v>1223</v>
      </c>
      <c r="F1567" s="12">
        <v>42690</v>
      </c>
      <c r="G1567" s="88" t="s">
        <v>1209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141</v>
      </c>
      <c r="C1568" s="120" t="s">
        <v>1167</v>
      </c>
      <c r="D1568" s="81" t="s">
        <v>1224</v>
      </c>
      <c r="E1568" s="125" t="s">
        <v>1225</v>
      </c>
      <c r="F1568" s="12">
        <v>42691</v>
      </c>
      <c r="G1568" s="88" t="s">
        <v>1209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141</v>
      </c>
      <c r="C1569" s="120" t="s">
        <v>1167</v>
      </c>
      <c r="D1569" s="81" t="s">
        <v>190</v>
      </c>
      <c r="E1569" s="125" t="s">
        <v>1226</v>
      </c>
      <c r="F1569" s="12">
        <v>42692</v>
      </c>
      <c r="G1569" s="88" t="s">
        <v>1209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141</v>
      </c>
      <c r="C1570" s="120" t="s">
        <v>1199</v>
      </c>
      <c r="D1570" s="121" t="s">
        <v>1182</v>
      </c>
      <c r="E1570" s="125" t="s">
        <v>1227</v>
      </c>
      <c r="F1570" s="12">
        <v>42695</v>
      </c>
      <c r="G1570" s="88" t="s">
        <v>1209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141</v>
      </c>
      <c r="C1571" s="120" t="s">
        <v>1199</v>
      </c>
      <c r="D1571" s="121" t="s">
        <v>1228</v>
      </c>
      <c r="E1571" s="125" t="s">
        <v>1229</v>
      </c>
      <c r="F1571" s="12">
        <v>42696</v>
      </c>
      <c r="G1571" s="88" t="s">
        <v>1209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1203</v>
      </c>
      <c r="C1572" s="120" t="s">
        <v>1230</v>
      </c>
      <c r="D1572" s="121" t="s">
        <v>115</v>
      </c>
      <c r="E1572" s="125" t="s">
        <v>1231</v>
      </c>
      <c r="F1572" s="12">
        <v>42697</v>
      </c>
      <c r="G1572" s="88" t="s">
        <v>1209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1203</v>
      </c>
      <c r="C1573" s="120" t="s">
        <v>1230</v>
      </c>
      <c r="D1573" s="121" t="s">
        <v>115</v>
      </c>
      <c r="E1573" s="89" t="s">
        <v>1232</v>
      </c>
      <c r="F1573" s="12">
        <v>42698</v>
      </c>
      <c r="G1573" s="122" t="s">
        <v>1209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1203</v>
      </c>
      <c r="C1574" s="120" t="s">
        <v>1230</v>
      </c>
      <c r="D1574" s="121" t="s">
        <v>1233</v>
      </c>
      <c r="E1574" s="89" t="s">
        <v>1234</v>
      </c>
      <c r="F1574" s="12">
        <v>42699</v>
      </c>
      <c r="G1574" s="243" t="s">
        <v>1209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1203</v>
      </c>
      <c r="C1575" s="120" t="s">
        <v>1204</v>
      </c>
      <c r="D1575" s="121" t="s">
        <v>115</v>
      </c>
      <c r="E1575" s="89" t="s">
        <v>1235</v>
      </c>
      <c r="F1575" s="12">
        <v>42676</v>
      </c>
      <c r="G1575" s="243" t="s">
        <v>1209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1203</v>
      </c>
      <c r="C1576" s="120" t="s">
        <v>1206</v>
      </c>
      <c r="D1576" s="123" t="s">
        <v>1236</v>
      </c>
      <c r="E1576" s="89" t="s">
        <v>1237</v>
      </c>
      <c r="F1576" s="12">
        <v>42677</v>
      </c>
      <c r="G1576" s="243" t="s">
        <v>1209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1238</v>
      </c>
      <c r="C1577" s="120" t="s">
        <v>1239</v>
      </c>
      <c r="D1577" s="123" t="s">
        <v>40</v>
      </c>
      <c r="E1577" s="89" t="s">
        <v>1240</v>
      </c>
      <c r="F1577" s="12">
        <v>42678</v>
      </c>
      <c r="G1577" s="243" t="s">
        <v>1209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1146</v>
      </c>
      <c r="C1578" s="120" t="s">
        <v>1149</v>
      </c>
      <c r="D1578" s="123" t="s">
        <v>7</v>
      </c>
      <c r="E1578" s="89">
        <v>1</v>
      </c>
      <c r="F1578" s="12">
        <v>42682</v>
      </c>
      <c r="G1578" s="243" t="s">
        <v>1209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1146</v>
      </c>
      <c r="C1579" s="120" t="s">
        <v>1152</v>
      </c>
      <c r="D1579" s="81" t="s">
        <v>56</v>
      </c>
      <c r="E1579" s="89" t="s">
        <v>1241</v>
      </c>
      <c r="F1579" s="12">
        <v>42683</v>
      </c>
      <c r="G1579" s="243" t="s">
        <v>1209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1146</v>
      </c>
      <c r="C1580" s="120" t="s">
        <v>1152</v>
      </c>
      <c r="D1580" s="81" t="s">
        <v>56</v>
      </c>
      <c r="E1580" s="89" t="s">
        <v>1242</v>
      </c>
      <c r="F1580" s="12">
        <v>42684</v>
      </c>
      <c r="G1580" s="243" t="s">
        <v>1209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141</v>
      </c>
      <c r="C1581" s="120" t="s">
        <v>1160</v>
      </c>
      <c r="D1581" s="81" t="s">
        <v>161</v>
      </c>
      <c r="E1581" s="89" t="s">
        <v>1243</v>
      </c>
      <c r="F1581" s="12">
        <v>42685</v>
      </c>
      <c r="G1581" s="243" t="s">
        <v>1209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141</v>
      </c>
      <c r="C1582" s="120" t="s">
        <v>1160</v>
      </c>
      <c r="D1582" s="121" t="s">
        <v>206</v>
      </c>
      <c r="E1582" s="89" t="s">
        <v>1244</v>
      </c>
      <c r="F1582" s="12">
        <v>42702</v>
      </c>
      <c r="G1582" s="243" t="s">
        <v>1209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1170</v>
      </c>
      <c r="C1583" s="120" t="s">
        <v>1171</v>
      </c>
      <c r="D1583" s="121" t="s">
        <v>129</v>
      </c>
      <c r="E1583" s="89" t="s">
        <v>1245</v>
      </c>
      <c r="F1583" s="12">
        <v>42703</v>
      </c>
      <c r="G1583" s="243" t="s">
        <v>1209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1170</v>
      </c>
      <c r="C1584" s="120" t="s">
        <v>1246</v>
      </c>
      <c r="D1584" s="124" t="s">
        <v>124</v>
      </c>
      <c r="E1584" s="89" t="s">
        <v>1247</v>
      </c>
      <c r="F1584" s="12">
        <v>42704</v>
      </c>
      <c r="G1584" s="243" t="s">
        <v>1209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1203</v>
      </c>
      <c r="C1585" s="120" t="s">
        <v>1248</v>
      </c>
      <c r="D1585" s="124" t="s">
        <v>172</v>
      </c>
      <c r="E1585" s="89" t="s">
        <v>1249</v>
      </c>
      <c r="F1585" s="12">
        <v>42688</v>
      </c>
      <c r="G1585" s="243" t="s">
        <v>1209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1250</v>
      </c>
      <c r="C1586" s="120" t="s">
        <v>1171</v>
      </c>
      <c r="D1586" s="123" t="s">
        <v>129</v>
      </c>
      <c r="E1586" s="89"/>
      <c r="F1586" s="12">
        <v>42689</v>
      </c>
      <c r="G1586" s="243" t="s">
        <v>1209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1146</v>
      </c>
      <c r="C1587" s="120" t="s">
        <v>1147</v>
      </c>
      <c r="D1587" s="121" t="s">
        <v>91</v>
      </c>
      <c r="E1587" s="89" t="s">
        <v>1251</v>
      </c>
      <c r="F1587" s="12">
        <v>42675</v>
      </c>
      <c r="G1587" s="243" t="s">
        <v>508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1146</v>
      </c>
      <c r="C1588" s="120" t="s">
        <v>1154</v>
      </c>
      <c r="D1588" s="121" t="s">
        <v>91</v>
      </c>
      <c r="E1588" s="89">
        <v>18.29</v>
      </c>
      <c r="F1588" s="12">
        <v>42676</v>
      </c>
      <c r="G1588" s="243" t="s">
        <v>508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1146</v>
      </c>
      <c r="C1589" s="120" t="s">
        <v>1154</v>
      </c>
      <c r="D1589" s="81" t="s">
        <v>19</v>
      </c>
      <c r="E1589" s="89" t="s">
        <v>1252</v>
      </c>
      <c r="F1589" s="12">
        <v>42677</v>
      </c>
      <c r="G1589" s="243" t="s">
        <v>508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1170</v>
      </c>
      <c r="C1590" s="120" t="s">
        <v>1219</v>
      </c>
      <c r="D1590" s="81" t="s">
        <v>18</v>
      </c>
      <c r="E1590" s="89" t="s">
        <v>1253</v>
      </c>
      <c r="F1590" s="12">
        <v>42678</v>
      </c>
      <c r="G1590" s="243" t="s">
        <v>508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1170</v>
      </c>
      <c r="C1591" s="120" t="s">
        <v>1219</v>
      </c>
      <c r="D1591" s="81" t="s">
        <v>890</v>
      </c>
      <c r="E1591" s="89" t="s">
        <v>1254</v>
      </c>
      <c r="F1591" s="12">
        <v>42682</v>
      </c>
      <c r="G1591" s="243" t="s">
        <v>508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1170</v>
      </c>
      <c r="C1592" s="120" t="s">
        <v>1219</v>
      </c>
      <c r="D1592" s="81" t="s">
        <v>1255</v>
      </c>
      <c r="E1592" s="89" t="s">
        <v>1256</v>
      </c>
      <c r="F1592" s="12">
        <v>42683</v>
      </c>
      <c r="G1592" s="243" t="s">
        <v>508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1170</v>
      </c>
      <c r="C1593" s="120" t="s">
        <v>1219</v>
      </c>
      <c r="D1593" s="81" t="s">
        <v>124</v>
      </c>
      <c r="E1593" s="89">
        <v>2.2999999999999998</v>
      </c>
      <c r="F1593" s="12">
        <v>42684</v>
      </c>
      <c r="G1593" s="243" t="s">
        <v>508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1203</v>
      </c>
      <c r="C1594" s="120" t="s">
        <v>1204</v>
      </c>
      <c r="D1594" s="121" t="s">
        <v>165</v>
      </c>
      <c r="E1594" s="123" t="s">
        <v>1153</v>
      </c>
      <c r="F1594" s="12">
        <v>42685</v>
      </c>
      <c r="G1594" s="88" t="s">
        <v>508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1203</v>
      </c>
      <c r="C1595" s="120" t="s">
        <v>1204</v>
      </c>
      <c r="D1595" s="121" t="s">
        <v>56</v>
      </c>
      <c r="E1595" s="125" t="s">
        <v>1257</v>
      </c>
      <c r="F1595" s="12">
        <v>42688</v>
      </c>
      <c r="G1595" s="88" t="s">
        <v>508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1203</v>
      </c>
      <c r="C1596" s="120" t="s">
        <v>1204</v>
      </c>
      <c r="D1596" s="123" t="s">
        <v>1258</v>
      </c>
      <c r="E1596" s="125">
        <v>57</v>
      </c>
      <c r="F1596" s="12">
        <v>42689</v>
      </c>
      <c r="G1596" s="88" t="s">
        <v>508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1203</v>
      </c>
      <c r="C1597" s="120" t="s">
        <v>1230</v>
      </c>
      <c r="D1597" s="123" t="s">
        <v>1233</v>
      </c>
      <c r="E1597" s="125" t="s">
        <v>1259</v>
      </c>
      <c r="F1597" s="12">
        <v>42690</v>
      </c>
      <c r="G1597" s="88" t="s">
        <v>508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1203</v>
      </c>
      <c r="C1598" s="120" t="s">
        <v>1230</v>
      </c>
      <c r="D1598" s="123" t="s">
        <v>1233</v>
      </c>
      <c r="E1598" s="125" t="s">
        <v>1260</v>
      </c>
      <c r="F1598" s="12">
        <v>42691</v>
      </c>
      <c r="G1598" s="88" t="s">
        <v>508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1203</v>
      </c>
      <c r="C1599" s="120" t="s">
        <v>1230</v>
      </c>
      <c r="D1599" s="81" t="s">
        <v>171</v>
      </c>
      <c r="E1599" s="125" t="s">
        <v>1261</v>
      </c>
      <c r="F1599" s="12">
        <v>42692</v>
      </c>
      <c r="G1599" s="88" t="s">
        <v>508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141</v>
      </c>
      <c r="C1600" s="120" t="s">
        <v>1173</v>
      </c>
      <c r="D1600" s="81" t="s">
        <v>143</v>
      </c>
      <c r="E1600" s="125" t="s">
        <v>1262</v>
      </c>
      <c r="F1600" s="12">
        <v>42695</v>
      </c>
      <c r="G1600" s="88" t="s">
        <v>508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141</v>
      </c>
      <c r="C1601" s="120" t="s">
        <v>1173</v>
      </c>
      <c r="D1601" s="123" t="s">
        <v>1263</v>
      </c>
      <c r="E1601" s="125">
        <v>2</v>
      </c>
      <c r="F1601" s="12">
        <v>42696</v>
      </c>
      <c r="G1601" s="88" t="s">
        <v>508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141</v>
      </c>
      <c r="C1602" s="120" t="s">
        <v>1173</v>
      </c>
      <c r="D1602" s="123" t="s">
        <v>144</v>
      </c>
      <c r="E1602" s="125" t="s">
        <v>1264</v>
      </c>
      <c r="F1602" s="12">
        <v>42697</v>
      </c>
      <c r="G1602" s="88" t="s">
        <v>508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141</v>
      </c>
      <c r="C1603" s="120" t="s">
        <v>1167</v>
      </c>
      <c r="D1603" s="123" t="s">
        <v>240</v>
      </c>
      <c r="E1603" s="125">
        <v>8.16</v>
      </c>
      <c r="F1603" s="12">
        <v>42698</v>
      </c>
      <c r="G1603" s="88" t="s">
        <v>508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141</v>
      </c>
      <c r="C1604" s="120" t="s">
        <v>1167</v>
      </c>
      <c r="D1604" s="124" t="s">
        <v>56</v>
      </c>
      <c r="E1604" s="123" t="s">
        <v>1265</v>
      </c>
      <c r="F1604" s="12">
        <v>42699</v>
      </c>
      <c r="G1604" s="88" t="s">
        <v>508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1203</v>
      </c>
      <c r="C1605" s="120" t="s">
        <v>1206</v>
      </c>
      <c r="D1605" s="121" t="s">
        <v>56</v>
      </c>
      <c r="E1605" s="125" t="s">
        <v>1266</v>
      </c>
      <c r="F1605" s="12">
        <v>42676</v>
      </c>
      <c r="G1605" s="88" t="s">
        <v>508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1203</v>
      </c>
      <c r="C1606" s="120" t="s">
        <v>1206</v>
      </c>
      <c r="D1606" s="121" t="s">
        <v>56</v>
      </c>
      <c r="E1606" s="125" t="s">
        <v>1267</v>
      </c>
      <c r="F1606" s="12">
        <v>42677</v>
      </c>
      <c r="G1606" s="88" t="s">
        <v>508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1203</v>
      </c>
      <c r="C1607" s="120" t="s">
        <v>1206</v>
      </c>
      <c r="D1607" s="121" t="s">
        <v>56</v>
      </c>
      <c r="E1607" s="125" t="s">
        <v>1268</v>
      </c>
      <c r="F1607" s="12">
        <v>42678</v>
      </c>
      <c r="G1607" s="88" t="s">
        <v>508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1203</v>
      </c>
      <c r="C1608" s="120" t="s">
        <v>1206</v>
      </c>
      <c r="D1608" s="81" t="s">
        <v>65</v>
      </c>
      <c r="E1608" s="125">
        <v>18</v>
      </c>
      <c r="F1608" s="12">
        <v>42682</v>
      </c>
      <c r="G1608" s="88" t="s">
        <v>508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1203</v>
      </c>
      <c r="C1609" s="120" t="s">
        <v>1248</v>
      </c>
      <c r="D1609" s="81" t="s">
        <v>1258</v>
      </c>
      <c r="E1609" s="125" t="s">
        <v>1269</v>
      </c>
      <c r="F1609" s="12">
        <v>42683</v>
      </c>
      <c r="G1609" s="88" t="s">
        <v>508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1203</v>
      </c>
      <c r="C1610" s="120" t="s">
        <v>1248</v>
      </c>
      <c r="D1610" s="121" t="s">
        <v>1258</v>
      </c>
      <c r="E1610" s="125" t="s">
        <v>1270</v>
      </c>
      <c r="F1610" s="12">
        <v>42684</v>
      </c>
      <c r="G1610" s="88" t="s">
        <v>508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1203</v>
      </c>
      <c r="C1611" s="120" t="s">
        <v>1248</v>
      </c>
      <c r="D1611" s="123" t="s">
        <v>65</v>
      </c>
      <c r="E1611" s="125" t="s">
        <v>1271</v>
      </c>
      <c r="F1611" s="12">
        <v>42685</v>
      </c>
      <c r="G1611" s="88" t="s">
        <v>508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1203</v>
      </c>
      <c r="C1612" s="120" t="s">
        <v>1248</v>
      </c>
      <c r="D1612" s="123" t="s">
        <v>40</v>
      </c>
      <c r="E1612" s="125" t="s">
        <v>1272</v>
      </c>
      <c r="F1612" s="12">
        <v>42702</v>
      </c>
      <c r="G1612" s="88" t="s">
        <v>508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1203</v>
      </c>
      <c r="C1613" s="120" t="s">
        <v>1248</v>
      </c>
      <c r="D1613" s="123" t="s">
        <v>40</v>
      </c>
      <c r="E1613" s="125" t="s">
        <v>1273</v>
      </c>
      <c r="F1613" s="12">
        <v>42703</v>
      </c>
      <c r="G1613" s="88" t="s">
        <v>508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1203</v>
      </c>
      <c r="C1614" s="120" t="s">
        <v>1248</v>
      </c>
      <c r="D1614" s="81" t="s">
        <v>40</v>
      </c>
      <c r="E1614" s="125" t="s">
        <v>1274</v>
      </c>
      <c r="F1614" s="12">
        <v>42704</v>
      </c>
      <c r="G1614" s="88" t="s">
        <v>508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141</v>
      </c>
      <c r="C1615" s="120" t="s">
        <v>1179</v>
      </c>
      <c r="D1615" s="81" t="s">
        <v>1275</v>
      </c>
      <c r="E1615" s="125" t="s">
        <v>1276</v>
      </c>
      <c r="F1615" s="12">
        <v>42688</v>
      </c>
      <c r="G1615" s="88" t="s">
        <v>508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141</v>
      </c>
      <c r="C1616" s="120" t="s">
        <v>1193</v>
      </c>
      <c r="D1616" s="123" t="s">
        <v>373</v>
      </c>
      <c r="E1616" s="125">
        <v>8</v>
      </c>
      <c r="F1616" s="12">
        <v>42689</v>
      </c>
      <c r="G1616" s="88" t="s">
        <v>508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141</v>
      </c>
      <c r="C1617" s="120" t="s">
        <v>1193</v>
      </c>
      <c r="D1617" s="123" t="s">
        <v>164</v>
      </c>
      <c r="E1617" s="125">
        <v>4</v>
      </c>
      <c r="F1617" s="12">
        <v>42690</v>
      </c>
      <c r="G1617" s="88" t="s">
        <v>508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141</v>
      </c>
      <c r="C1618" s="120" t="s">
        <v>1199</v>
      </c>
      <c r="D1618" s="123" t="s">
        <v>1277</v>
      </c>
      <c r="E1618" s="125" t="s">
        <v>1278</v>
      </c>
      <c r="F1618" s="12">
        <v>42691</v>
      </c>
      <c r="G1618" s="88" t="s">
        <v>508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3298</v>
      </c>
      <c r="B1619" s="596" t="s">
        <v>38</v>
      </c>
      <c r="C1619" s="597"/>
      <c r="D1619" s="597"/>
      <c r="E1619" s="597"/>
      <c r="F1619" s="597"/>
      <c r="G1619" s="598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394</v>
      </c>
      <c r="C1620" s="55">
        <v>26336</v>
      </c>
      <c r="D1620" s="67" t="s">
        <v>1279</v>
      </c>
      <c r="E1620" s="77" t="s">
        <v>1280</v>
      </c>
      <c r="F1620" s="66">
        <v>42675</v>
      </c>
      <c r="G1620" s="134" t="s">
        <v>510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394</v>
      </c>
      <c r="C1621" s="21">
        <v>26336</v>
      </c>
      <c r="D1621" s="67" t="s">
        <v>1281</v>
      </c>
      <c r="E1621" s="77" t="s">
        <v>1282</v>
      </c>
      <c r="F1621" s="66">
        <v>42675</v>
      </c>
      <c r="G1621" s="134" t="s">
        <v>1283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394</v>
      </c>
      <c r="C1622" s="21">
        <v>26336</v>
      </c>
      <c r="D1622" s="67" t="s">
        <v>8</v>
      </c>
      <c r="E1622" s="77" t="s">
        <v>1284</v>
      </c>
      <c r="F1622" s="66">
        <v>42675</v>
      </c>
      <c r="G1622" s="134" t="s">
        <v>352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394</v>
      </c>
      <c r="C1623" s="21">
        <v>26336</v>
      </c>
      <c r="D1623" s="67" t="s">
        <v>1285</v>
      </c>
      <c r="E1623" s="77" t="s">
        <v>1286</v>
      </c>
      <c r="F1623" s="66">
        <v>42676</v>
      </c>
      <c r="G1623" s="134" t="s">
        <v>510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394</v>
      </c>
      <c r="C1624" s="21">
        <v>26004</v>
      </c>
      <c r="D1624" s="67" t="s">
        <v>65</v>
      </c>
      <c r="E1624" s="77">
        <v>3.3</v>
      </c>
      <c r="F1624" s="66">
        <v>42676</v>
      </c>
      <c r="G1624" s="134" t="s">
        <v>1283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394</v>
      </c>
      <c r="C1625" s="21">
        <v>26021</v>
      </c>
      <c r="D1625" s="67" t="s">
        <v>287</v>
      </c>
      <c r="E1625" s="77" t="s">
        <v>1287</v>
      </c>
      <c r="F1625" s="66">
        <v>42676</v>
      </c>
      <c r="G1625" s="134" t="s">
        <v>352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394</v>
      </c>
      <c r="C1626" s="55">
        <v>26021</v>
      </c>
      <c r="D1626" s="67" t="s">
        <v>1288</v>
      </c>
      <c r="E1626" s="77" t="s">
        <v>1289</v>
      </c>
      <c r="F1626" s="66">
        <v>42676</v>
      </c>
      <c r="G1626" s="134" t="s">
        <v>510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394</v>
      </c>
      <c r="C1627" s="21">
        <v>26021</v>
      </c>
      <c r="D1627" s="67" t="s">
        <v>1290</v>
      </c>
      <c r="E1627" s="77" t="s">
        <v>1291</v>
      </c>
      <c r="F1627" s="66">
        <v>42681</v>
      </c>
      <c r="G1627" s="134" t="s">
        <v>1283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394</v>
      </c>
      <c r="C1628" s="21">
        <v>26021</v>
      </c>
      <c r="D1628" s="67" t="s">
        <v>1292</v>
      </c>
      <c r="E1628" s="67" t="s">
        <v>1293</v>
      </c>
      <c r="F1628" s="66">
        <v>42681</v>
      </c>
      <c r="G1628" s="134" t="s">
        <v>352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394</v>
      </c>
      <c r="C1629" s="21">
        <v>26342</v>
      </c>
      <c r="D1629" s="67" t="s">
        <v>18</v>
      </c>
      <c r="E1629" s="67" t="s">
        <v>1294</v>
      </c>
      <c r="F1629" s="66">
        <v>42681</v>
      </c>
      <c r="G1629" s="134" t="s">
        <v>510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394</v>
      </c>
      <c r="C1630" s="21">
        <v>26342</v>
      </c>
      <c r="D1630" s="67" t="s">
        <v>18</v>
      </c>
      <c r="E1630" s="67" t="s">
        <v>1295</v>
      </c>
      <c r="F1630" s="66">
        <v>42683</v>
      </c>
      <c r="G1630" s="134" t="s">
        <v>1283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394</v>
      </c>
      <c r="C1631" s="21">
        <v>26342</v>
      </c>
      <c r="D1631" s="67" t="s">
        <v>18</v>
      </c>
      <c r="E1631" s="67" t="s">
        <v>1296</v>
      </c>
      <c r="F1631" s="66">
        <v>42683</v>
      </c>
      <c r="G1631" s="134" t="s">
        <v>352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394</v>
      </c>
      <c r="C1632" s="21">
        <v>26342</v>
      </c>
      <c r="D1632" s="67" t="s">
        <v>18</v>
      </c>
      <c r="E1632" s="67" t="s">
        <v>1297</v>
      </c>
      <c r="F1632" s="66">
        <v>42683</v>
      </c>
      <c r="G1632" s="134" t="s">
        <v>510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394</v>
      </c>
      <c r="C1633" s="55">
        <v>26323</v>
      </c>
      <c r="D1633" s="67" t="s">
        <v>1298</v>
      </c>
      <c r="E1633" s="67" t="s">
        <v>1299</v>
      </c>
      <c r="F1633" s="66">
        <v>42685</v>
      </c>
      <c r="G1633" s="134" t="s">
        <v>1283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394</v>
      </c>
      <c r="C1634" s="21">
        <v>26323</v>
      </c>
      <c r="D1634" s="67" t="s">
        <v>183</v>
      </c>
      <c r="E1634" s="67" t="s">
        <v>1300</v>
      </c>
      <c r="F1634" s="66">
        <v>42685</v>
      </c>
      <c r="G1634" s="134" t="s">
        <v>352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394</v>
      </c>
      <c r="C1635" s="21">
        <v>26323</v>
      </c>
      <c r="D1635" s="67" t="s">
        <v>183</v>
      </c>
      <c r="E1635" s="67" t="s">
        <v>1301</v>
      </c>
      <c r="F1635" s="66">
        <v>42685</v>
      </c>
      <c r="G1635" s="134" t="s">
        <v>510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394</v>
      </c>
      <c r="C1636" s="21">
        <v>26323</v>
      </c>
      <c r="D1636" s="67" t="s">
        <v>7</v>
      </c>
      <c r="E1636" s="67" t="s">
        <v>1302</v>
      </c>
      <c r="F1636" s="66">
        <v>42685</v>
      </c>
      <c r="G1636" s="134" t="s">
        <v>1283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1303</v>
      </c>
      <c r="C1637" s="21">
        <v>26364</v>
      </c>
      <c r="D1637" s="67" t="s">
        <v>40</v>
      </c>
      <c r="E1637" s="67" t="s">
        <v>1304</v>
      </c>
      <c r="F1637" s="66">
        <v>42688</v>
      </c>
      <c r="G1637" s="134" t="s">
        <v>352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1303</v>
      </c>
      <c r="C1638" s="21">
        <v>26364</v>
      </c>
      <c r="D1638" s="67" t="s">
        <v>40</v>
      </c>
      <c r="E1638" s="67" t="s">
        <v>1305</v>
      </c>
      <c r="F1638" s="66">
        <v>42688</v>
      </c>
      <c r="G1638" s="134" t="s">
        <v>510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1306</v>
      </c>
      <c r="C1639" s="21">
        <v>26368</v>
      </c>
      <c r="D1639" s="67" t="s">
        <v>40</v>
      </c>
      <c r="E1639" s="67" t="s">
        <v>1307</v>
      </c>
      <c r="F1639" s="66">
        <v>42688</v>
      </c>
      <c r="G1639" s="134" t="s">
        <v>1283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1306</v>
      </c>
      <c r="C1640" s="21">
        <v>26370</v>
      </c>
      <c r="D1640" s="67" t="s">
        <v>40</v>
      </c>
      <c r="E1640" s="67" t="s">
        <v>1308</v>
      </c>
      <c r="F1640" s="66">
        <v>42688</v>
      </c>
      <c r="G1640" s="134" t="s">
        <v>352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1306</v>
      </c>
      <c r="C1641" s="21">
        <v>26370</v>
      </c>
      <c r="D1641" s="67" t="s">
        <v>40</v>
      </c>
      <c r="E1641" s="67" t="s">
        <v>1309</v>
      </c>
      <c r="F1641" s="66">
        <v>42688</v>
      </c>
      <c r="G1641" s="134" t="s">
        <v>510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1306</v>
      </c>
      <c r="C1642" s="21">
        <v>26370</v>
      </c>
      <c r="D1642" s="67" t="s">
        <v>40</v>
      </c>
      <c r="E1642" s="67" t="s">
        <v>1310</v>
      </c>
      <c r="F1642" s="66">
        <v>42688</v>
      </c>
      <c r="G1642" s="134" t="s">
        <v>1283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1306</v>
      </c>
      <c r="C1643" s="21">
        <v>26370</v>
      </c>
      <c r="D1643" s="67" t="s">
        <v>40</v>
      </c>
      <c r="E1643" s="67" t="s">
        <v>1311</v>
      </c>
      <c r="F1643" s="66">
        <v>42689</v>
      </c>
      <c r="G1643" s="134" t="s">
        <v>352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1306</v>
      </c>
      <c r="C1644" s="21">
        <v>26371</v>
      </c>
      <c r="D1644" s="67" t="s">
        <v>125</v>
      </c>
      <c r="E1644" s="67" t="s">
        <v>1312</v>
      </c>
      <c r="F1644" s="66">
        <v>42689</v>
      </c>
      <c r="G1644" s="134" t="s">
        <v>510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1306</v>
      </c>
      <c r="C1645" s="21">
        <v>26371</v>
      </c>
      <c r="D1645" s="67" t="s">
        <v>40</v>
      </c>
      <c r="E1645" s="67" t="s">
        <v>1313</v>
      </c>
      <c r="F1645" s="66">
        <v>42689</v>
      </c>
      <c r="G1645" s="134" t="s">
        <v>1283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1306</v>
      </c>
      <c r="C1646" s="55">
        <v>26371</v>
      </c>
      <c r="D1646" s="67" t="s">
        <v>40</v>
      </c>
      <c r="E1646" s="67" t="s">
        <v>1314</v>
      </c>
      <c r="F1646" s="66">
        <v>42689</v>
      </c>
      <c r="G1646" s="134" t="s">
        <v>352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1306</v>
      </c>
      <c r="C1647" s="21">
        <v>26371</v>
      </c>
      <c r="D1647" s="67" t="s">
        <v>40</v>
      </c>
      <c r="E1647" s="67" t="s">
        <v>1315</v>
      </c>
      <c r="F1647" s="66">
        <v>42689</v>
      </c>
      <c r="G1647" s="134" t="s">
        <v>510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1306</v>
      </c>
      <c r="C1648" s="21">
        <v>26372</v>
      </c>
      <c r="D1648" s="67" t="s">
        <v>286</v>
      </c>
      <c r="E1648" s="67" t="s">
        <v>1316</v>
      </c>
      <c r="F1648" s="66">
        <v>42689</v>
      </c>
      <c r="G1648" s="134" t="s">
        <v>1283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1306</v>
      </c>
      <c r="C1649" s="55">
        <v>26373</v>
      </c>
      <c r="D1649" s="67" t="s">
        <v>1317</v>
      </c>
      <c r="E1649" s="67" t="s">
        <v>1318</v>
      </c>
      <c r="F1649" s="66">
        <v>42690</v>
      </c>
      <c r="G1649" s="134" t="s">
        <v>352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1306</v>
      </c>
      <c r="C1650" s="21">
        <v>26373</v>
      </c>
      <c r="D1650" s="67" t="s">
        <v>65</v>
      </c>
      <c r="E1650" s="67" t="s">
        <v>1319</v>
      </c>
      <c r="F1650" s="66">
        <v>42690</v>
      </c>
      <c r="G1650" s="134" t="s">
        <v>510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1306</v>
      </c>
      <c r="C1651" s="21">
        <v>26373</v>
      </c>
      <c r="D1651" s="67" t="s">
        <v>65</v>
      </c>
      <c r="E1651" s="67" t="s">
        <v>1320</v>
      </c>
      <c r="F1651" s="66">
        <v>42690</v>
      </c>
      <c r="G1651" s="134" t="s">
        <v>1283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1306</v>
      </c>
      <c r="C1652" s="21">
        <v>26373</v>
      </c>
      <c r="D1652" s="67" t="s">
        <v>1321</v>
      </c>
      <c r="E1652" s="67" t="s">
        <v>1322</v>
      </c>
      <c r="F1652" s="66">
        <v>42690</v>
      </c>
      <c r="G1652" s="134" t="s">
        <v>352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1306</v>
      </c>
      <c r="C1653" s="21">
        <v>26375</v>
      </c>
      <c r="D1653" s="67" t="s">
        <v>40</v>
      </c>
      <c r="E1653" s="67" t="s">
        <v>1323</v>
      </c>
      <c r="F1653" s="66">
        <v>42690</v>
      </c>
      <c r="G1653" s="134" t="s">
        <v>510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1306</v>
      </c>
      <c r="C1654" s="21">
        <v>26375</v>
      </c>
      <c r="D1654" s="67" t="s">
        <v>40</v>
      </c>
      <c r="E1654" s="67" t="s">
        <v>1324</v>
      </c>
      <c r="F1654" s="66">
        <v>42690</v>
      </c>
      <c r="G1654" s="134" t="s">
        <v>1283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1306</v>
      </c>
      <c r="C1655" s="21">
        <v>26375</v>
      </c>
      <c r="D1655" s="67" t="s">
        <v>40</v>
      </c>
      <c r="E1655" s="67" t="s">
        <v>1325</v>
      </c>
      <c r="F1655" s="66">
        <v>42691</v>
      </c>
      <c r="G1655" s="134" t="s">
        <v>352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1306</v>
      </c>
      <c r="C1656" s="21">
        <v>26375</v>
      </c>
      <c r="D1656" s="67" t="s">
        <v>40</v>
      </c>
      <c r="E1656" s="67" t="s">
        <v>1326</v>
      </c>
      <c r="F1656" s="66">
        <v>42691</v>
      </c>
      <c r="G1656" s="134" t="s">
        <v>510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1306</v>
      </c>
      <c r="C1657" s="21">
        <v>26376</v>
      </c>
      <c r="D1657" s="67" t="s">
        <v>119</v>
      </c>
      <c r="E1657" s="67" t="s">
        <v>1327</v>
      </c>
      <c r="F1657" s="66">
        <v>42691</v>
      </c>
      <c r="G1657" s="134" t="s">
        <v>1283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1306</v>
      </c>
      <c r="C1658" s="21">
        <v>26376</v>
      </c>
      <c r="D1658" s="67" t="s">
        <v>119</v>
      </c>
      <c r="E1658" s="67" t="s">
        <v>1328</v>
      </c>
      <c r="F1658" s="66">
        <v>42691</v>
      </c>
      <c r="G1658" s="134" t="s">
        <v>352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1306</v>
      </c>
      <c r="C1659" s="21">
        <v>26376</v>
      </c>
      <c r="D1659" s="67" t="s">
        <v>119</v>
      </c>
      <c r="E1659" s="67" t="s">
        <v>1329</v>
      </c>
      <c r="F1659" s="66">
        <v>42691</v>
      </c>
      <c r="G1659" s="134" t="s">
        <v>510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1306</v>
      </c>
      <c r="C1660" s="21">
        <v>26376</v>
      </c>
      <c r="D1660" s="67" t="s">
        <v>119</v>
      </c>
      <c r="E1660" s="67" t="s">
        <v>1330</v>
      </c>
      <c r="F1660" s="66">
        <v>42691</v>
      </c>
      <c r="G1660" s="134" t="s">
        <v>1283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1331</v>
      </c>
      <c r="C1661" s="21">
        <v>26379</v>
      </c>
      <c r="D1661" s="67" t="s">
        <v>40</v>
      </c>
      <c r="E1661" s="67" t="s">
        <v>1332</v>
      </c>
      <c r="F1661" s="66">
        <v>42691</v>
      </c>
      <c r="G1661" s="134" t="s">
        <v>352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1331</v>
      </c>
      <c r="C1662" s="21">
        <v>26379</v>
      </c>
      <c r="D1662" s="67" t="s">
        <v>40</v>
      </c>
      <c r="E1662" s="67" t="s">
        <v>1333</v>
      </c>
      <c r="F1662" s="66">
        <v>42692</v>
      </c>
      <c r="G1662" s="134" t="s">
        <v>510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1331</v>
      </c>
      <c r="C1663" s="21">
        <v>26379</v>
      </c>
      <c r="D1663" s="67" t="s">
        <v>40</v>
      </c>
      <c r="E1663" s="67" t="s">
        <v>1334</v>
      </c>
      <c r="F1663" s="66">
        <v>42692</v>
      </c>
      <c r="G1663" s="134" t="s">
        <v>1283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1331</v>
      </c>
      <c r="C1664" s="55">
        <v>26379</v>
      </c>
      <c r="D1664" s="67" t="s">
        <v>40</v>
      </c>
      <c r="E1664" s="67" t="s">
        <v>1335</v>
      </c>
      <c r="F1664" s="66">
        <v>42692</v>
      </c>
      <c r="G1664" s="134" t="s">
        <v>352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1336</v>
      </c>
      <c r="C1665" s="21">
        <v>26378</v>
      </c>
      <c r="D1665" s="67" t="s">
        <v>40</v>
      </c>
      <c r="E1665" s="67" t="s">
        <v>1337</v>
      </c>
      <c r="F1665" s="66">
        <v>42692</v>
      </c>
      <c r="G1665" s="134" t="s">
        <v>510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1336</v>
      </c>
      <c r="C1666" s="21">
        <v>26378</v>
      </c>
      <c r="D1666" s="67" t="s">
        <v>40</v>
      </c>
      <c r="E1666" s="67" t="s">
        <v>1338</v>
      </c>
      <c r="F1666" s="66">
        <v>42692</v>
      </c>
      <c r="G1666" s="134" t="s">
        <v>1283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1336</v>
      </c>
      <c r="C1667" s="21">
        <v>26378</v>
      </c>
      <c r="D1667" s="67" t="s">
        <v>40</v>
      </c>
      <c r="E1667" s="67" t="s">
        <v>1339</v>
      </c>
      <c r="F1667" s="66">
        <v>42692</v>
      </c>
      <c r="G1667" s="134" t="s">
        <v>352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1336</v>
      </c>
      <c r="C1668" s="21">
        <v>26378</v>
      </c>
      <c r="D1668" s="67" t="s">
        <v>40</v>
      </c>
      <c r="E1668" s="67" t="s">
        <v>1340</v>
      </c>
      <c r="F1668" s="66">
        <v>42692</v>
      </c>
      <c r="G1668" s="134" t="s">
        <v>510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1331</v>
      </c>
      <c r="C1669" s="21">
        <v>26380</v>
      </c>
      <c r="D1669" s="67" t="s">
        <v>119</v>
      </c>
      <c r="E1669" s="67" t="s">
        <v>1341</v>
      </c>
      <c r="F1669" s="66">
        <v>42692</v>
      </c>
      <c r="G1669" s="134" t="s">
        <v>1283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611" t="s">
        <v>28</v>
      </c>
      <c r="C1670" s="612"/>
      <c r="D1670" s="612"/>
      <c r="E1670" s="612"/>
      <c r="F1670" s="612"/>
      <c r="G1670" s="613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51</v>
      </c>
      <c r="B1671" s="596" t="s">
        <v>44</v>
      </c>
      <c r="C1671" s="597"/>
      <c r="D1671" s="597"/>
      <c r="E1671" s="597"/>
      <c r="F1671" s="597"/>
      <c r="G1671" s="598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77</v>
      </c>
      <c r="C1672" s="136" t="s">
        <v>288</v>
      </c>
      <c r="D1672" s="136" t="s">
        <v>1967</v>
      </c>
      <c r="E1672" s="136" t="s">
        <v>1968</v>
      </c>
      <c r="F1672" s="204">
        <v>42675</v>
      </c>
      <c r="G1672" s="300" t="s">
        <v>1969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77</v>
      </c>
      <c r="C1673" s="136" t="s">
        <v>1970</v>
      </c>
      <c r="D1673" s="136" t="s">
        <v>1971</v>
      </c>
      <c r="E1673" s="136" t="s">
        <v>1972</v>
      </c>
      <c r="F1673" s="204">
        <v>42676</v>
      </c>
      <c r="G1673" s="300" t="s">
        <v>1969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77</v>
      </c>
      <c r="C1674" s="136" t="s">
        <v>1973</v>
      </c>
      <c r="D1674" s="136" t="s">
        <v>1974</v>
      </c>
      <c r="E1674" s="136" t="s">
        <v>1975</v>
      </c>
      <c r="F1674" s="204" t="s">
        <v>1976</v>
      </c>
      <c r="G1674" s="300" t="s">
        <v>1969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77</v>
      </c>
      <c r="C1675" s="136" t="s">
        <v>288</v>
      </c>
      <c r="D1675" s="136" t="s">
        <v>1977</v>
      </c>
      <c r="E1675" s="136" t="s">
        <v>1978</v>
      </c>
      <c r="F1675" s="204" t="s">
        <v>1979</v>
      </c>
      <c r="G1675" s="300" t="s">
        <v>1969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77</v>
      </c>
      <c r="C1676" s="136" t="s">
        <v>1970</v>
      </c>
      <c r="D1676" s="136" t="s">
        <v>1980</v>
      </c>
      <c r="E1676" s="136" t="s">
        <v>1981</v>
      </c>
      <c r="F1676" s="204" t="s">
        <v>1982</v>
      </c>
      <c r="G1676" s="300" t="s">
        <v>1969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77</v>
      </c>
      <c r="C1677" s="136" t="s">
        <v>1973</v>
      </c>
      <c r="D1677" s="136" t="s">
        <v>1983</v>
      </c>
      <c r="E1677" s="136" t="s">
        <v>1984</v>
      </c>
      <c r="F1677" s="204">
        <v>42686</v>
      </c>
      <c r="G1677" s="300" t="s">
        <v>1969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77</v>
      </c>
      <c r="C1678" s="136" t="s">
        <v>1970</v>
      </c>
      <c r="D1678" s="136" t="s">
        <v>1985</v>
      </c>
      <c r="E1678" s="136" t="s">
        <v>1986</v>
      </c>
      <c r="F1678" s="204" t="s">
        <v>1987</v>
      </c>
      <c r="G1678" s="300" t="s">
        <v>1969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77</v>
      </c>
      <c r="C1679" s="136" t="s">
        <v>288</v>
      </c>
      <c r="D1679" s="136" t="s">
        <v>1988</v>
      </c>
      <c r="E1679" s="136" t="s">
        <v>1989</v>
      </c>
      <c r="F1679" s="204" t="s">
        <v>1990</v>
      </c>
      <c r="G1679" s="300" t="s">
        <v>1969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77</v>
      </c>
      <c r="C1680" s="201" t="s">
        <v>1973</v>
      </c>
      <c r="D1680" s="201" t="s">
        <v>1991</v>
      </c>
      <c r="E1680" s="201" t="s">
        <v>1992</v>
      </c>
      <c r="F1680" s="206" t="s">
        <v>3299</v>
      </c>
      <c r="G1680" s="300" t="s">
        <v>1969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77</v>
      </c>
      <c r="C1681" s="136" t="s">
        <v>1993</v>
      </c>
      <c r="D1681" s="136" t="s">
        <v>1994</v>
      </c>
      <c r="E1681" s="136" t="s">
        <v>1995</v>
      </c>
      <c r="F1681" s="204" t="s">
        <v>1996</v>
      </c>
      <c r="G1681" s="300" t="s">
        <v>1969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77</v>
      </c>
      <c r="C1682" s="136" t="s">
        <v>1997</v>
      </c>
      <c r="D1682" s="136" t="s">
        <v>1998</v>
      </c>
      <c r="E1682" s="136" t="s">
        <v>1999</v>
      </c>
      <c r="F1682" s="204">
        <v>42675</v>
      </c>
      <c r="G1682" s="301" t="s">
        <v>2000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77</v>
      </c>
      <c r="C1683" s="136" t="s">
        <v>1997</v>
      </c>
      <c r="D1683" s="136" t="s">
        <v>2001</v>
      </c>
      <c r="E1683" s="136">
        <v>36</v>
      </c>
      <c r="F1683" s="204">
        <v>42676</v>
      </c>
      <c r="G1683" s="301" t="s">
        <v>2000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77</v>
      </c>
      <c r="C1684" s="136" t="s">
        <v>2002</v>
      </c>
      <c r="D1684" s="136" t="s">
        <v>2003</v>
      </c>
      <c r="E1684" s="136" t="s">
        <v>2004</v>
      </c>
      <c r="F1684" s="204">
        <v>42676</v>
      </c>
      <c r="G1684" s="301" t="s">
        <v>2000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77</v>
      </c>
      <c r="C1685" s="136" t="s">
        <v>2002</v>
      </c>
      <c r="D1685" s="136" t="s">
        <v>2005</v>
      </c>
      <c r="E1685" s="136" t="s">
        <v>2006</v>
      </c>
      <c r="F1685" s="204">
        <v>42676</v>
      </c>
      <c r="G1685" s="301" t="s">
        <v>2000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77</v>
      </c>
      <c r="C1686" s="136" t="s">
        <v>2007</v>
      </c>
      <c r="D1686" s="136" t="s">
        <v>2008</v>
      </c>
      <c r="E1686" s="136" t="s">
        <v>2009</v>
      </c>
      <c r="F1686" s="204">
        <v>42677</v>
      </c>
      <c r="G1686" s="301" t="s">
        <v>2000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77</v>
      </c>
      <c r="C1687" s="136" t="s">
        <v>2002</v>
      </c>
      <c r="D1687" s="136" t="s">
        <v>2010</v>
      </c>
      <c r="E1687" s="136" t="s">
        <v>2011</v>
      </c>
      <c r="F1687" s="204">
        <v>42678</v>
      </c>
      <c r="G1687" s="301" t="s">
        <v>2000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77</v>
      </c>
      <c r="C1688" s="136" t="s">
        <v>2002</v>
      </c>
      <c r="D1688" s="136" t="s">
        <v>2012</v>
      </c>
      <c r="E1688" s="136" t="s">
        <v>2013</v>
      </c>
      <c r="F1688" s="204">
        <v>42680</v>
      </c>
      <c r="G1688" s="301" t="s">
        <v>2000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77</v>
      </c>
      <c r="C1689" s="136" t="s">
        <v>2002</v>
      </c>
      <c r="D1689" s="136" t="s">
        <v>2014</v>
      </c>
      <c r="E1689" s="136" t="s">
        <v>2015</v>
      </c>
      <c r="F1689" s="204">
        <v>42680</v>
      </c>
      <c r="G1689" s="301" t="s">
        <v>2000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77</v>
      </c>
      <c r="C1690" s="136" t="s">
        <v>2016</v>
      </c>
      <c r="D1690" s="136" t="s">
        <v>2017</v>
      </c>
      <c r="E1690" s="136" t="s">
        <v>2018</v>
      </c>
      <c r="F1690" s="204">
        <v>42680</v>
      </c>
      <c r="G1690" s="301" t="s">
        <v>2000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77</v>
      </c>
      <c r="C1691" s="136" t="s">
        <v>1993</v>
      </c>
      <c r="D1691" s="136" t="s">
        <v>2019</v>
      </c>
      <c r="E1691" s="136" t="s">
        <v>2020</v>
      </c>
      <c r="F1691" s="204">
        <v>42682</v>
      </c>
      <c r="G1691" s="301" t="s">
        <v>2000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77</v>
      </c>
      <c r="C1692" s="136" t="s">
        <v>2021</v>
      </c>
      <c r="D1692" s="136" t="s">
        <v>2022</v>
      </c>
      <c r="E1692" s="136">
        <v>39</v>
      </c>
      <c r="F1692" s="204">
        <v>42683</v>
      </c>
      <c r="G1692" s="301" t="s">
        <v>2000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77</v>
      </c>
      <c r="C1693" s="136" t="s">
        <v>2023</v>
      </c>
      <c r="D1693" s="136" t="s">
        <v>2024</v>
      </c>
      <c r="E1693" s="136" t="s">
        <v>2025</v>
      </c>
      <c r="F1693" s="204">
        <v>42683</v>
      </c>
      <c r="G1693" s="301" t="s">
        <v>2000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77</v>
      </c>
      <c r="C1694" s="136" t="s">
        <v>2002</v>
      </c>
      <c r="D1694" s="136" t="s">
        <v>2026</v>
      </c>
      <c r="E1694" s="136" t="s">
        <v>2027</v>
      </c>
      <c r="F1694" s="204">
        <v>42684</v>
      </c>
      <c r="G1694" s="301" t="s">
        <v>2000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77</v>
      </c>
      <c r="C1695" s="136" t="s">
        <v>2002</v>
      </c>
      <c r="D1695" s="136" t="s">
        <v>2028</v>
      </c>
      <c r="E1695" s="136" t="s">
        <v>2029</v>
      </c>
      <c r="F1695" s="204">
        <v>42683</v>
      </c>
      <c r="G1695" s="301" t="s">
        <v>2000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77</v>
      </c>
      <c r="C1696" s="136" t="s">
        <v>2002</v>
      </c>
      <c r="D1696" s="136" t="s">
        <v>2030</v>
      </c>
      <c r="E1696" s="136">
        <v>12</v>
      </c>
      <c r="F1696" s="204">
        <v>42685</v>
      </c>
      <c r="G1696" s="301" t="s">
        <v>2000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77</v>
      </c>
      <c r="C1697" s="136" t="s">
        <v>2002</v>
      </c>
      <c r="D1697" s="136" t="s">
        <v>2031</v>
      </c>
      <c r="E1697" s="136" t="s">
        <v>2032</v>
      </c>
      <c r="F1697" s="204">
        <v>42685</v>
      </c>
      <c r="G1697" s="301" t="s">
        <v>2000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77</v>
      </c>
      <c r="C1698" s="136" t="s">
        <v>1997</v>
      </c>
      <c r="D1698" s="136" t="s">
        <v>2033</v>
      </c>
      <c r="E1698" s="136" t="s">
        <v>2034</v>
      </c>
      <c r="F1698" s="204">
        <v>42686</v>
      </c>
      <c r="G1698" s="301" t="s">
        <v>2000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77</v>
      </c>
      <c r="C1699" s="136" t="s">
        <v>327</v>
      </c>
      <c r="D1699" s="136" t="s">
        <v>2035</v>
      </c>
      <c r="E1699" s="136" t="s">
        <v>2036</v>
      </c>
      <c r="F1699" s="204">
        <v>42689</v>
      </c>
      <c r="G1699" s="301" t="s">
        <v>2000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77</v>
      </c>
      <c r="C1700" s="136" t="s">
        <v>2037</v>
      </c>
      <c r="D1700" s="136" t="s">
        <v>2038</v>
      </c>
      <c r="E1700" s="136" t="s">
        <v>2039</v>
      </c>
      <c r="F1700" s="204">
        <v>42685</v>
      </c>
      <c r="G1700" s="301" t="s">
        <v>2000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77</v>
      </c>
      <c r="C1701" s="136" t="s">
        <v>327</v>
      </c>
      <c r="D1701" s="136" t="s">
        <v>2040</v>
      </c>
      <c r="E1701" s="136" t="s">
        <v>2041</v>
      </c>
      <c r="F1701" s="204">
        <v>42690</v>
      </c>
      <c r="G1701" s="301" t="s">
        <v>2000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77</v>
      </c>
      <c r="C1702" s="136" t="s">
        <v>327</v>
      </c>
      <c r="D1702" s="136" t="s">
        <v>2042</v>
      </c>
      <c r="E1702" s="136">
        <v>45</v>
      </c>
      <c r="F1702" s="204">
        <v>42685</v>
      </c>
      <c r="G1702" s="301" t="s">
        <v>2000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77</v>
      </c>
      <c r="C1703" s="136" t="s">
        <v>2043</v>
      </c>
      <c r="D1703" s="136" t="s">
        <v>2044</v>
      </c>
      <c r="E1703" s="136" t="s">
        <v>2045</v>
      </c>
      <c r="F1703" s="204">
        <v>42697</v>
      </c>
      <c r="G1703" s="301" t="s">
        <v>2000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77</v>
      </c>
      <c r="C1704" s="136" t="s">
        <v>2002</v>
      </c>
      <c r="D1704" s="136" t="s">
        <v>2046</v>
      </c>
      <c r="E1704" s="136" t="s">
        <v>2047</v>
      </c>
      <c r="F1704" s="204" t="s">
        <v>2048</v>
      </c>
      <c r="G1704" s="301" t="s">
        <v>2000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77</v>
      </c>
      <c r="C1705" s="136" t="s">
        <v>2002</v>
      </c>
      <c r="D1705" s="136" t="s">
        <v>2049</v>
      </c>
      <c r="E1705" s="136" t="s">
        <v>2050</v>
      </c>
      <c r="F1705" s="204" t="s">
        <v>2051</v>
      </c>
      <c r="G1705" s="301" t="s">
        <v>2000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77</v>
      </c>
      <c r="C1706" s="136" t="s">
        <v>2052</v>
      </c>
      <c r="D1706" s="136" t="s">
        <v>2053</v>
      </c>
      <c r="E1706" s="136" t="s">
        <v>2054</v>
      </c>
      <c r="F1706" s="204" t="s">
        <v>2055</v>
      </c>
      <c r="G1706" s="301" t="s">
        <v>2000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77</v>
      </c>
      <c r="C1707" s="136" t="s">
        <v>2037</v>
      </c>
      <c r="D1707" s="136" t="s">
        <v>2056</v>
      </c>
      <c r="E1707" s="136" t="s">
        <v>2057</v>
      </c>
      <c r="F1707" s="204" t="s">
        <v>2058</v>
      </c>
      <c r="G1707" s="301" t="s">
        <v>2000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77</v>
      </c>
      <c r="C1708" s="136" t="s">
        <v>2016</v>
      </c>
      <c r="D1708" s="136" t="s">
        <v>2059</v>
      </c>
      <c r="E1708" s="136" t="s">
        <v>2060</v>
      </c>
      <c r="F1708" s="204">
        <v>42699</v>
      </c>
      <c r="G1708" s="301" t="s">
        <v>2000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77</v>
      </c>
      <c r="C1709" s="136" t="s">
        <v>2061</v>
      </c>
      <c r="D1709" s="136" t="s">
        <v>2062</v>
      </c>
      <c r="E1709" s="136" t="s">
        <v>2063</v>
      </c>
      <c r="F1709" s="204">
        <v>42697</v>
      </c>
      <c r="G1709" s="301" t="s">
        <v>2000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77</v>
      </c>
      <c r="C1710" s="136" t="s">
        <v>2002</v>
      </c>
      <c r="D1710" s="136" t="s">
        <v>2064</v>
      </c>
      <c r="E1710" s="136" t="s">
        <v>2065</v>
      </c>
      <c r="F1710" s="204">
        <v>42700</v>
      </c>
      <c r="G1710" s="301" t="s">
        <v>2000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77</v>
      </c>
      <c r="C1711" s="136" t="s">
        <v>327</v>
      </c>
      <c r="D1711" s="136" t="s">
        <v>2066</v>
      </c>
      <c r="E1711" s="136">
        <v>13</v>
      </c>
      <c r="F1711" s="204">
        <v>42700</v>
      </c>
      <c r="G1711" s="301" t="s">
        <v>2000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77</v>
      </c>
      <c r="C1712" s="136" t="s">
        <v>2067</v>
      </c>
      <c r="D1712" s="136" t="s">
        <v>2068</v>
      </c>
      <c r="E1712" s="136">
        <v>13</v>
      </c>
      <c r="F1712" s="204">
        <v>42700</v>
      </c>
      <c r="G1712" s="301" t="s">
        <v>2000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77</v>
      </c>
      <c r="C1713" s="201" t="s">
        <v>2069</v>
      </c>
      <c r="D1713" s="201" t="s">
        <v>2070</v>
      </c>
      <c r="E1713" s="201" t="s">
        <v>2071</v>
      </c>
      <c r="F1713" s="206">
        <v>42703</v>
      </c>
      <c r="G1713" s="301" t="s">
        <v>2000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77</v>
      </c>
      <c r="C1714" s="136" t="s">
        <v>2072</v>
      </c>
      <c r="D1714" s="136" t="s">
        <v>2073</v>
      </c>
      <c r="E1714" s="136">
        <v>7</v>
      </c>
      <c r="F1714" s="204">
        <v>42675</v>
      </c>
      <c r="G1714" s="300" t="s">
        <v>2074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77</v>
      </c>
      <c r="C1715" s="136" t="s">
        <v>2075</v>
      </c>
      <c r="D1715" s="136" t="s">
        <v>2076</v>
      </c>
      <c r="E1715" s="136" t="s">
        <v>2077</v>
      </c>
      <c r="F1715" s="204">
        <v>42675</v>
      </c>
      <c r="G1715" s="300" t="s">
        <v>2074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77</v>
      </c>
      <c r="C1716" s="136" t="s">
        <v>2078</v>
      </c>
      <c r="D1716" s="136" t="s">
        <v>2079</v>
      </c>
      <c r="E1716" s="136" t="s">
        <v>2080</v>
      </c>
      <c r="F1716" s="204">
        <v>42675</v>
      </c>
      <c r="G1716" s="300" t="s">
        <v>2074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77</v>
      </c>
      <c r="C1717" s="136" t="s">
        <v>2081</v>
      </c>
      <c r="D1717" s="136" t="s">
        <v>2082</v>
      </c>
      <c r="E1717" s="202" t="s">
        <v>2083</v>
      </c>
      <c r="F1717" s="204">
        <v>42676</v>
      </c>
      <c r="G1717" s="300" t="s">
        <v>2074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77</v>
      </c>
      <c r="C1718" s="136" t="s">
        <v>2084</v>
      </c>
      <c r="D1718" s="136" t="s">
        <v>2085</v>
      </c>
      <c r="E1718" s="136" t="s">
        <v>2086</v>
      </c>
      <c r="F1718" s="204">
        <v>42676</v>
      </c>
      <c r="G1718" s="300" t="s">
        <v>2074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77</v>
      </c>
      <c r="C1719" s="136" t="s">
        <v>2087</v>
      </c>
      <c r="D1719" s="136" t="s">
        <v>2088</v>
      </c>
      <c r="E1719" s="136">
        <v>3</v>
      </c>
      <c r="F1719" s="204">
        <v>42676</v>
      </c>
      <c r="G1719" s="300" t="s">
        <v>2074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77</v>
      </c>
      <c r="C1720" s="136" t="s">
        <v>2087</v>
      </c>
      <c r="D1720" s="136" t="s">
        <v>2089</v>
      </c>
      <c r="E1720" s="136" t="s">
        <v>2090</v>
      </c>
      <c r="F1720" s="204">
        <v>42676</v>
      </c>
      <c r="G1720" s="300" t="s">
        <v>2074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77</v>
      </c>
      <c r="C1721" s="136" t="s">
        <v>2091</v>
      </c>
      <c r="D1721" s="136" t="s">
        <v>1609</v>
      </c>
      <c r="E1721" s="136" t="s">
        <v>2092</v>
      </c>
      <c r="F1721" s="204">
        <v>42677</v>
      </c>
      <c r="G1721" s="300" t="s">
        <v>2074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77</v>
      </c>
      <c r="C1722" s="136" t="s">
        <v>2093</v>
      </c>
      <c r="D1722" s="136" t="s">
        <v>2094</v>
      </c>
      <c r="E1722" s="136">
        <v>18</v>
      </c>
      <c r="F1722" s="204">
        <v>42677</v>
      </c>
      <c r="G1722" s="300" t="s">
        <v>2074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77</v>
      </c>
      <c r="C1723" s="136" t="s">
        <v>2095</v>
      </c>
      <c r="D1723" s="136" t="s">
        <v>2096</v>
      </c>
      <c r="E1723" s="136">
        <v>26</v>
      </c>
      <c r="F1723" s="204">
        <v>42677</v>
      </c>
      <c r="G1723" s="300" t="s">
        <v>2074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77</v>
      </c>
      <c r="C1724" s="136" t="s">
        <v>2095</v>
      </c>
      <c r="D1724" s="136" t="s">
        <v>2097</v>
      </c>
      <c r="E1724" s="136">
        <v>13</v>
      </c>
      <c r="F1724" s="204">
        <v>42677</v>
      </c>
      <c r="G1724" s="300" t="s">
        <v>2074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77</v>
      </c>
      <c r="C1725" s="136" t="s">
        <v>2098</v>
      </c>
      <c r="D1725" s="136" t="s">
        <v>2099</v>
      </c>
      <c r="E1725" s="136" t="s">
        <v>2100</v>
      </c>
      <c r="F1725" s="204">
        <v>42678</v>
      </c>
      <c r="G1725" s="300" t="s">
        <v>2074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77</v>
      </c>
      <c r="C1726" s="136" t="s">
        <v>2087</v>
      </c>
      <c r="D1726" s="136" t="s">
        <v>2101</v>
      </c>
      <c r="E1726" s="136" t="s">
        <v>2102</v>
      </c>
      <c r="F1726" s="204">
        <v>42680</v>
      </c>
      <c r="G1726" s="300" t="s">
        <v>2074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77</v>
      </c>
      <c r="C1727" s="136" t="s">
        <v>2091</v>
      </c>
      <c r="D1727" s="136" t="s">
        <v>2103</v>
      </c>
      <c r="E1727" s="136" t="s">
        <v>2104</v>
      </c>
      <c r="F1727" s="204">
        <v>42682</v>
      </c>
      <c r="G1727" s="300" t="s">
        <v>2074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77</v>
      </c>
      <c r="C1728" s="136" t="s">
        <v>2091</v>
      </c>
      <c r="D1728" s="136" t="s">
        <v>2105</v>
      </c>
      <c r="E1728" s="136" t="s">
        <v>2106</v>
      </c>
      <c r="F1728" s="204">
        <v>42682</v>
      </c>
      <c r="G1728" s="300" t="s">
        <v>2074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77</v>
      </c>
      <c r="C1729" s="136" t="s">
        <v>2091</v>
      </c>
      <c r="D1729" s="136" t="s">
        <v>2107</v>
      </c>
      <c r="E1729" s="136" t="s">
        <v>2108</v>
      </c>
      <c r="F1729" s="204">
        <v>42683</v>
      </c>
      <c r="G1729" s="300" t="s">
        <v>2074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77</v>
      </c>
      <c r="C1730" s="136" t="s">
        <v>2109</v>
      </c>
      <c r="D1730" s="136" t="s">
        <v>2110</v>
      </c>
      <c r="E1730" s="136" t="s">
        <v>2111</v>
      </c>
      <c r="F1730" s="204" t="s">
        <v>2112</v>
      </c>
      <c r="G1730" s="300" t="s">
        <v>2074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77</v>
      </c>
      <c r="C1731" s="136" t="s">
        <v>2072</v>
      </c>
      <c r="D1731" s="136" t="s">
        <v>2113</v>
      </c>
      <c r="E1731" s="136" t="s">
        <v>2114</v>
      </c>
      <c r="F1731" s="204">
        <v>42691</v>
      </c>
      <c r="G1731" s="300" t="s">
        <v>2074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77</v>
      </c>
      <c r="C1732" s="136" t="s">
        <v>2087</v>
      </c>
      <c r="D1732" s="136" t="s">
        <v>2115</v>
      </c>
      <c r="E1732" s="136">
        <v>10</v>
      </c>
      <c r="F1732" s="204">
        <v>42691</v>
      </c>
      <c r="G1732" s="300" t="s">
        <v>2074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77</v>
      </c>
      <c r="C1733" s="136" t="s">
        <v>2116</v>
      </c>
      <c r="D1733" s="136" t="s">
        <v>2117</v>
      </c>
      <c r="E1733" s="136">
        <v>1</v>
      </c>
      <c r="F1733" s="204">
        <v>42691</v>
      </c>
      <c r="G1733" s="300" t="s">
        <v>2074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77</v>
      </c>
      <c r="C1734" s="136" t="s">
        <v>2091</v>
      </c>
      <c r="D1734" s="136" t="s">
        <v>2118</v>
      </c>
      <c r="E1734" s="136">
        <v>15</v>
      </c>
      <c r="F1734" s="204">
        <v>42691</v>
      </c>
      <c r="G1734" s="300" t="s">
        <v>2074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77</v>
      </c>
      <c r="C1735" s="136" t="s">
        <v>2119</v>
      </c>
      <c r="D1735" s="136" t="s">
        <v>2120</v>
      </c>
      <c r="E1735" s="136" t="s">
        <v>2121</v>
      </c>
      <c r="F1735" s="204" t="s">
        <v>2122</v>
      </c>
      <c r="G1735" s="300" t="s">
        <v>2074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77</v>
      </c>
      <c r="C1736" s="136" t="s">
        <v>2123</v>
      </c>
      <c r="D1736" s="136" t="s">
        <v>2124</v>
      </c>
      <c r="E1736" s="136" t="s">
        <v>2125</v>
      </c>
      <c r="F1736" s="204">
        <v>42693</v>
      </c>
      <c r="G1736" s="300" t="s">
        <v>2074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77</v>
      </c>
      <c r="C1737" s="136" t="s">
        <v>2126</v>
      </c>
      <c r="D1737" s="136" t="s">
        <v>2127</v>
      </c>
      <c r="E1737" s="136" t="s">
        <v>2128</v>
      </c>
      <c r="F1737" s="204">
        <v>42696</v>
      </c>
      <c r="G1737" s="300" t="s">
        <v>2074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77</v>
      </c>
      <c r="C1738" s="136" t="s">
        <v>2091</v>
      </c>
      <c r="D1738" s="136" t="s">
        <v>2129</v>
      </c>
      <c r="E1738" s="136" t="s">
        <v>2130</v>
      </c>
      <c r="F1738" s="204">
        <v>42697</v>
      </c>
      <c r="G1738" s="300" t="s">
        <v>2074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77</v>
      </c>
      <c r="C1739" s="136" t="s">
        <v>2131</v>
      </c>
      <c r="D1739" s="136" t="s">
        <v>2132</v>
      </c>
      <c r="E1739" s="136" t="s">
        <v>2133</v>
      </c>
      <c r="F1739" s="204">
        <v>42698</v>
      </c>
      <c r="G1739" s="300" t="s">
        <v>2074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77</v>
      </c>
      <c r="C1740" s="136" t="s">
        <v>2087</v>
      </c>
      <c r="D1740" s="136" t="s">
        <v>2134</v>
      </c>
      <c r="E1740" s="136">
        <v>18</v>
      </c>
      <c r="F1740" s="204">
        <v>42696</v>
      </c>
      <c r="G1740" s="300" t="s">
        <v>2074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77</v>
      </c>
      <c r="C1741" s="136" t="s">
        <v>2116</v>
      </c>
      <c r="D1741" s="136" t="s">
        <v>2135</v>
      </c>
      <c r="E1741" s="202">
        <v>42385</v>
      </c>
      <c r="F1741" s="204">
        <v>42696</v>
      </c>
      <c r="G1741" s="300" t="s">
        <v>2074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77</v>
      </c>
      <c r="C1742" s="136" t="s">
        <v>2136</v>
      </c>
      <c r="D1742" s="136" t="s">
        <v>2137</v>
      </c>
      <c r="E1742" s="136" t="s">
        <v>2138</v>
      </c>
      <c r="F1742" s="204">
        <v>42696</v>
      </c>
      <c r="G1742" s="300" t="s">
        <v>2074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77</v>
      </c>
      <c r="C1743" s="136" t="s">
        <v>2072</v>
      </c>
      <c r="D1743" s="136" t="s">
        <v>2139</v>
      </c>
      <c r="E1743" s="136">
        <v>30</v>
      </c>
      <c r="F1743" s="204">
        <v>42696</v>
      </c>
      <c r="G1743" s="300" t="s">
        <v>2074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77</v>
      </c>
      <c r="C1744" s="136" t="s">
        <v>2140</v>
      </c>
      <c r="D1744" s="136" t="s">
        <v>2141</v>
      </c>
      <c r="E1744" s="136" t="s">
        <v>2142</v>
      </c>
      <c r="F1744" s="204">
        <v>42699</v>
      </c>
      <c r="G1744" s="300" t="s">
        <v>2074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77</v>
      </c>
      <c r="C1745" s="136" t="s">
        <v>2136</v>
      </c>
      <c r="D1745" s="136" t="s">
        <v>2143</v>
      </c>
      <c r="E1745" s="136" t="s">
        <v>2144</v>
      </c>
      <c r="F1745" s="204">
        <v>42700</v>
      </c>
      <c r="G1745" s="300" t="s">
        <v>2074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77</v>
      </c>
      <c r="C1746" s="136" t="s">
        <v>2145</v>
      </c>
      <c r="D1746" s="136" t="s">
        <v>2146</v>
      </c>
      <c r="E1746" s="136" t="s">
        <v>2147</v>
      </c>
      <c r="F1746" s="204">
        <v>42702</v>
      </c>
      <c r="G1746" s="300" t="s">
        <v>2074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77</v>
      </c>
      <c r="C1747" s="136" t="s">
        <v>2098</v>
      </c>
      <c r="D1747" s="136" t="s">
        <v>2148</v>
      </c>
      <c r="E1747" s="136" t="s">
        <v>2149</v>
      </c>
      <c r="F1747" s="204">
        <v>42703</v>
      </c>
      <c r="G1747" s="300" t="s">
        <v>2074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77</v>
      </c>
      <c r="C1748" s="136" t="s">
        <v>2091</v>
      </c>
      <c r="D1748" s="136" t="s">
        <v>2150</v>
      </c>
      <c r="E1748" s="136" t="s">
        <v>2151</v>
      </c>
      <c r="F1748" s="204">
        <v>42704</v>
      </c>
      <c r="G1748" s="300" t="s">
        <v>2074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77</v>
      </c>
      <c r="C1749" s="136" t="s">
        <v>551</v>
      </c>
      <c r="D1749" s="136" t="s">
        <v>2152</v>
      </c>
      <c r="E1749" s="136" t="s">
        <v>2153</v>
      </c>
      <c r="F1749" s="204">
        <v>42704</v>
      </c>
      <c r="G1749" s="300" t="s">
        <v>2074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77</v>
      </c>
      <c r="C1750" s="136" t="s">
        <v>2087</v>
      </c>
      <c r="D1750" s="136" t="s">
        <v>2154</v>
      </c>
      <c r="E1750" s="136" t="s">
        <v>2155</v>
      </c>
      <c r="F1750" s="204">
        <v>42704</v>
      </c>
      <c r="G1750" s="300" t="s">
        <v>2074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77</v>
      </c>
      <c r="C1751" s="136" t="s">
        <v>2156</v>
      </c>
      <c r="D1751" s="136" t="s">
        <v>2157</v>
      </c>
      <c r="E1751" s="136" t="s">
        <v>2158</v>
      </c>
      <c r="F1751" s="204" t="s">
        <v>2122</v>
      </c>
      <c r="G1751" s="300" t="s">
        <v>2074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77</v>
      </c>
      <c r="C1752" s="136" t="s">
        <v>2159</v>
      </c>
      <c r="D1752" s="136" t="s">
        <v>2160</v>
      </c>
      <c r="E1752" s="136" t="s">
        <v>2161</v>
      </c>
      <c r="F1752" s="204">
        <v>42704</v>
      </c>
      <c r="G1752" s="300" t="s">
        <v>2074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77</v>
      </c>
      <c r="C1753" s="136" t="s">
        <v>2162</v>
      </c>
      <c r="D1753" s="136" t="s">
        <v>2163</v>
      </c>
      <c r="E1753" s="136" t="s">
        <v>2164</v>
      </c>
      <c r="F1753" s="207">
        <v>42675</v>
      </c>
      <c r="G1753" s="302" t="s">
        <v>2165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77</v>
      </c>
      <c r="C1754" s="136" t="s">
        <v>2166</v>
      </c>
      <c r="D1754" s="136" t="s">
        <v>715</v>
      </c>
      <c r="E1754" s="136" t="s">
        <v>2167</v>
      </c>
      <c r="F1754" s="208">
        <v>42675</v>
      </c>
      <c r="G1754" s="302" t="s">
        <v>2165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77</v>
      </c>
      <c r="C1755" s="136" t="s">
        <v>2168</v>
      </c>
      <c r="D1755" s="136" t="s">
        <v>2169</v>
      </c>
      <c r="E1755" s="136" t="s">
        <v>2170</v>
      </c>
      <c r="F1755" s="208">
        <v>42676</v>
      </c>
      <c r="G1755" s="302" t="s">
        <v>2165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77</v>
      </c>
      <c r="C1756" s="136" t="s">
        <v>2171</v>
      </c>
      <c r="D1756" s="136" t="s">
        <v>2172</v>
      </c>
      <c r="E1756" s="136" t="s">
        <v>2173</v>
      </c>
      <c r="F1756" s="208">
        <v>42676</v>
      </c>
      <c r="G1756" s="302" t="s">
        <v>2165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77</v>
      </c>
      <c r="C1757" s="136" t="s">
        <v>2131</v>
      </c>
      <c r="D1757" s="136" t="s">
        <v>2174</v>
      </c>
      <c r="E1757" s="136" t="s">
        <v>2175</v>
      </c>
      <c r="F1757" s="208">
        <v>42677</v>
      </c>
      <c r="G1757" s="302" t="s">
        <v>2165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77</v>
      </c>
      <c r="C1758" s="136" t="s">
        <v>2131</v>
      </c>
      <c r="D1758" s="136" t="s">
        <v>2176</v>
      </c>
      <c r="E1758" s="136" t="s">
        <v>2177</v>
      </c>
      <c r="F1758" s="208">
        <v>42677</v>
      </c>
      <c r="G1758" s="302" t="s">
        <v>2165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77</v>
      </c>
      <c r="C1759" s="136" t="s">
        <v>2131</v>
      </c>
      <c r="D1759" s="136" t="s">
        <v>2178</v>
      </c>
      <c r="E1759" s="136" t="s">
        <v>2179</v>
      </c>
      <c r="F1759" s="208">
        <v>42676</v>
      </c>
      <c r="G1759" s="302" t="s">
        <v>2165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77</v>
      </c>
      <c r="C1760" s="136" t="s">
        <v>2180</v>
      </c>
      <c r="D1760" s="136" t="s">
        <v>2181</v>
      </c>
      <c r="E1760" s="136" t="s">
        <v>2182</v>
      </c>
      <c r="F1760" s="208">
        <v>42678</v>
      </c>
      <c r="G1760" s="302" t="s">
        <v>2165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77</v>
      </c>
      <c r="C1761" s="136" t="s">
        <v>2183</v>
      </c>
      <c r="D1761" s="136" t="s">
        <v>2184</v>
      </c>
      <c r="E1761" s="136" t="s">
        <v>2185</v>
      </c>
      <c r="F1761" s="208">
        <v>42678</v>
      </c>
      <c r="G1761" s="302" t="s">
        <v>2165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77</v>
      </c>
      <c r="C1762" s="136" t="s">
        <v>2186</v>
      </c>
      <c r="D1762" s="136" t="s">
        <v>2187</v>
      </c>
      <c r="E1762" s="136" t="s">
        <v>2188</v>
      </c>
      <c r="F1762" s="208">
        <v>42678</v>
      </c>
      <c r="G1762" s="302" t="s">
        <v>2165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77</v>
      </c>
      <c r="C1763" s="136" t="s">
        <v>2098</v>
      </c>
      <c r="D1763" s="136" t="s">
        <v>2189</v>
      </c>
      <c r="E1763" s="202" t="s">
        <v>2190</v>
      </c>
      <c r="F1763" s="208">
        <v>42680</v>
      </c>
      <c r="G1763" s="302" t="s">
        <v>2165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77</v>
      </c>
      <c r="C1764" s="136" t="s">
        <v>2183</v>
      </c>
      <c r="D1764" s="136" t="s">
        <v>2191</v>
      </c>
      <c r="E1764" s="136" t="s">
        <v>2192</v>
      </c>
      <c r="F1764" s="208">
        <v>42680</v>
      </c>
      <c r="G1764" s="302" t="s">
        <v>2165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77</v>
      </c>
      <c r="C1765" s="136" t="s">
        <v>2193</v>
      </c>
      <c r="D1765" s="136" t="s">
        <v>2194</v>
      </c>
      <c r="E1765" s="136" t="s">
        <v>2195</v>
      </c>
      <c r="F1765" s="208">
        <v>42682</v>
      </c>
      <c r="G1765" s="302" t="s">
        <v>2165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77</v>
      </c>
      <c r="C1766" s="136" t="s">
        <v>2098</v>
      </c>
      <c r="D1766" s="136" t="s">
        <v>2196</v>
      </c>
      <c r="E1766" s="136" t="s">
        <v>2197</v>
      </c>
      <c r="F1766" s="208" t="s">
        <v>2198</v>
      </c>
      <c r="G1766" s="302" t="s">
        <v>2165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77</v>
      </c>
      <c r="C1767" s="136" t="s">
        <v>2183</v>
      </c>
      <c r="D1767" s="136" t="s">
        <v>2199</v>
      </c>
      <c r="E1767" s="136" t="s">
        <v>2200</v>
      </c>
      <c r="F1767" s="208" t="s">
        <v>2201</v>
      </c>
      <c r="G1767" s="302" t="s">
        <v>2165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77</v>
      </c>
      <c r="C1768" s="136" t="s">
        <v>2171</v>
      </c>
      <c r="D1768" s="136" t="s">
        <v>2132</v>
      </c>
      <c r="E1768" s="136" t="s">
        <v>2202</v>
      </c>
      <c r="F1768" s="208" t="s">
        <v>2203</v>
      </c>
      <c r="G1768" s="302" t="s">
        <v>2165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77</v>
      </c>
      <c r="C1769" s="136" t="s">
        <v>2204</v>
      </c>
      <c r="D1769" s="136" t="s">
        <v>2205</v>
      </c>
      <c r="E1769" s="136" t="s">
        <v>2206</v>
      </c>
      <c r="F1769" s="208">
        <v>42691</v>
      </c>
      <c r="G1769" s="302" t="s">
        <v>2165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77</v>
      </c>
      <c r="C1770" s="136" t="s">
        <v>2136</v>
      </c>
      <c r="D1770" s="136" t="s">
        <v>2207</v>
      </c>
      <c r="E1770" s="136" t="s">
        <v>2208</v>
      </c>
      <c r="F1770" s="208" t="s">
        <v>2122</v>
      </c>
      <c r="G1770" s="302" t="s">
        <v>2165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77</v>
      </c>
      <c r="C1771" s="136" t="s">
        <v>2098</v>
      </c>
      <c r="D1771" s="136" t="s">
        <v>2209</v>
      </c>
      <c r="E1771" s="136" t="s">
        <v>2210</v>
      </c>
      <c r="F1771" s="208" t="s">
        <v>2211</v>
      </c>
      <c r="G1771" s="302" t="s">
        <v>2165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77</v>
      </c>
      <c r="C1772" s="136" t="s">
        <v>2212</v>
      </c>
      <c r="D1772" s="136" t="s">
        <v>2213</v>
      </c>
      <c r="E1772" s="136" t="s">
        <v>2214</v>
      </c>
      <c r="F1772" s="208" t="s">
        <v>2215</v>
      </c>
      <c r="G1772" s="302" t="s">
        <v>2165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77</v>
      </c>
      <c r="C1773" s="136" t="s">
        <v>2186</v>
      </c>
      <c r="D1773" s="136" t="s">
        <v>2216</v>
      </c>
      <c r="E1773" s="136" t="s">
        <v>2217</v>
      </c>
      <c r="F1773" s="208">
        <v>42700</v>
      </c>
      <c r="G1773" s="302" t="s">
        <v>2165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77</v>
      </c>
      <c r="C1774" s="136" t="s">
        <v>2091</v>
      </c>
      <c r="D1774" s="136" t="s">
        <v>2218</v>
      </c>
      <c r="E1774" s="136" t="s">
        <v>2219</v>
      </c>
      <c r="F1774" s="208">
        <v>42704</v>
      </c>
      <c r="G1774" s="302" t="s">
        <v>2165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77</v>
      </c>
      <c r="C1775" s="136" t="s">
        <v>2220</v>
      </c>
      <c r="D1775" s="136" t="s">
        <v>2221</v>
      </c>
      <c r="E1775" s="136" t="s">
        <v>2222</v>
      </c>
      <c r="F1775" s="208" t="s">
        <v>2223</v>
      </c>
      <c r="G1775" s="300" t="s">
        <v>2224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77</v>
      </c>
      <c r="C1776" s="136" t="s">
        <v>2225</v>
      </c>
      <c r="D1776" s="136" t="s">
        <v>1998</v>
      </c>
      <c r="E1776" s="136" t="s">
        <v>168</v>
      </c>
      <c r="F1776" s="208" t="s">
        <v>2226</v>
      </c>
      <c r="G1776" s="300" t="s">
        <v>2224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77</v>
      </c>
      <c r="C1777" s="136" t="s">
        <v>2225</v>
      </c>
      <c r="D1777" s="136" t="s">
        <v>2001</v>
      </c>
      <c r="E1777" s="136" t="s">
        <v>2227</v>
      </c>
      <c r="F1777" s="208">
        <v>42680</v>
      </c>
      <c r="G1777" s="300" t="s">
        <v>2224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77</v>
      </c>
      <c r="C1778" s="136" t="s">
        <v>2228</v>
      </c>
      <c r="D1778" s="136" t="s">
        <v>2229</v>
      </c>
      <c r="E1778" s="136">
        <v>2</v>
      </c>
      <c r="F1778" s="208">
        <v>42682</v>
      </c>
      <c r="G1778" s="300" t="s">
        <v>2224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77</v>
      </c>
      <c r="C1779" s="136" t="s">
        <v>2230</v>
      </c>
      <c r="D1779" s="136" t="s">
        <v>2231</v>
      </c>
      <c r="E1779" s="136" t="s">
        <v>2232</v>
      </c>
      <c r="F1779" s="208">
        <v>42682</v>
      </c>
      <c r="G1779" s="300" t="s">
        <v>2224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77</v>
      </c>
      <c r="C1780" s="136" t="s">
        <v>2233</v>
      </c>
      <c r="D1780" s="136" t="s">
        <v>1557</v>
      </c>
      <c r="E1780" s="136" t="s">
        <v>2234</v>
      </c>
      <c r="F1780" s="208">
        <v>42683</v>
      </c>
      <c r="G1780" s="300" t="s">
        <v>2224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77</v>
      </c>
      <c r="C1781" s="136" t="s">
        <v>2235</v>
      </c>
      <c r="D1781" s="136" t="s">
        <v>2236</v>
      </c>
      <c r="E1781" s="136" t="s">
        <v>168</v>
      </c>
      <c r="F1781" s="208">
        <v>42682</v>
      </c>
      <c r="G1781" s="300" t="s">
        <v>2224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77</v>
      </c>
      <c r="C1782" s="136" t="s">
        <v>2052</v>
      </c>
      <c r="D1782" s="136" t="s">
        <v>2237</v>
      </c>
      <c r="E1782" s="136" t="s">
        <v>2238</v>
      </c>
      <c r="F1782" s="208" t="s">
        <v>2239</v>
      </c>
      <c r="G1782" s="300" t="s">
        <v>2224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77</v>
      </c>
      <c r="C1783" s="136" t="s">
        <v>2052</v>
      </c>
      <c r="D1783" s="136" t="s">
        <v>2240</v>
      </c>
      <c r="E1783" s="136" t="s">
        <v>2241</v>
      </c>
      <c r="F1783" s="208" t="s">
        <v>2242</v>
      </c>
      <c r="G1783" s="300" t="s">
        <v>2224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77</v>
      </c>
      <c r="C1784" s="136" t="s">
        <v>1997</v>
      </c>
      <c r="D1784" s="136" t="s">
        <v>2243</v>
      </c>
      <c r="E1784" s="136" t="s">
        <v>2244</v>
      </c>
      <c r="F1784" s="208" t="s">
        <v>2245</v>
      </c>
      <c r="G1784" s="300" t="s">
        <v>2224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77</v>
      </c>
      <c r="C1785" s="136" t="s">
        <v>2246</v>
      </c>
      <c r="D1785" s="136" t="s">
        <v>2247</v>
      </c>
      <c r="E1785" s="136" t="s">
        <v>2248</v>
      </c>
      <c r="F1785" s="208">
        <v>42697</v>
      </c>
      <c r="G1785" s="300" t="s">
        <v>2224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77</v>
      </c>
      <c r="C1786" s="136" t="s">
        <v>2052</v>
      </c>
      <c r="D1786" s="136" t="s">
        <v>2249</v>
      </c>
      <c r="E1786" s="136" t="s">
        <v>2250</v>
      </c>
      <c r="F1786" s="208">
        <v>42697</v>
      </c>
      <c r="G1786" s="300" t="s">
        <v>2224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77</v>
      </c>
      <c r="C1787" s="136" t="s">
        <v>2230</v>
      </c>
      <c r="D1787" s="136" t="s">
        <v>2251</v>
      </c>
      <c r="E1787" s="136" t="s">
        <v>2252</v>
      </c>
      <c r="F1787" s="208">
        <v>42697</v>
      </c>
      <c r="G1787" s="300" t="s">
        <v>2224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77</v>
      </c>
      <c r="C1788" s="136" t="s">
        <v>2233</v>
      </c>
      <c r="D1788" s="136" t="s">
        <v>2253</v>
      </c>
      <c r="E1788" s="136" t="s">
        <v>2254</v>
      </c>
      <c r="F1788" s="208" t="s">
        <v>2255</v>
      </c>
      <c r="G1788" s="300" t="s">
        <v>2224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77</v>
      </c>
      <c r="C1789" s="136" t="s">
        <v>2256</v>
      </c>
      <c r="D1789" s="136" t="s">
        <v>2257</v>
      </c>
      <c r="E1789" s="136" t="s">
        <v>2258</v>
      </c>
      <c r="F1789" s="208">
        <v>42680</v>
      </c>
      <c r="G1789" s="300" t="s">
        <v>2224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77</v>
      </c>
      <c r="C1790" s="136" t="s">
        <v>2230</v>
      </c>
      <c r="D1790" s="136" t="s">
        <v>2259</v>
      </c>
      <c r="E1790" s="136">
        <v>11</v>
      </c>
      <c r="F1790" s="208">
        <v>42684</v>
      </c>
      <c r="G1790" s="300" t="s">
        <v>2224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77</v>
      </c>
      <c r="C1791" s="136" t="s">
        <v>2052</v>
      </c>
      <c r="D1791" s="136" t="s">
        <v>2260</v>
      </c>
      <c r="E1791" s="136" t="s">
        <v>2261</v>
      </c>
      <c r="F1791" s="208" t="s">
        <v>2262</v>
      </c>
      <c r="G1791" s="300" t="s">
        <v>2224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77</v>
      </c>
      <c r="C1792" s="136" t="s">
        <v>2263</v>
      </c>
      <c r="D1792" s="136" t="s">
        <v>2264</v>
      </c>
      <c r="E1792" s="136" t="s">
        <v>2265</v>
      </c>
      <c r="F1792" s="208" t="s">
        <v>2223</v>
      </c>
      <c r="G1792" s="303" t="s">
        <v>2266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77</v>
      </c>
      <c r="C1793" s="136" t="s">
        <v>2267</v>
      </c>
      <c r="D1793" s="136" t="s">
        <v>2268</v>
      </c>
      <c r="E1793" s="136" t="s">
        <v>2269</v>
      </c>
      <c r="F1793" s="208" t="s">
        <v>2226</v>
      </c>
      <c r="G1793" s="303" t="s">
        <v>2266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77</v>
      </c>
      <c r="C1794" s="136" t="s">
        <v>2270</v>
      </c>
      <c r="D1794" s="136" t="s">
        <v>2271</v>
      </c>
      <c r="E1794" s="136" t="s">
        <v>2272</v>
      </c>
      <c r="F1794" s="208">
        <v>42680</v>
      </c>
      <c r="G1794" s="303" t="s">
        <v>2266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77</v>
      </c>
      <c r="C1795" s="136" t="s">
        <v>2267</v>
      </c>
      <c r="D1795" s="136" t="s">
        <v>2273</v>
      </c>
      <c r="E1795" s="136" t="s">
        <v>2274</v>
      </c>
      <c r="F1795" s="208" t="s">
        <v>2275</v>
      </c>
      <c r="G1795" s="303" t="s">
        <v>2266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77</v>
      </c>
      <c r="C1796" s="136" t="s">
        <v>2276</v>
      </c>
      <c r="D1796" s="136" t="s">
        <v>2277</v>
      </c>
      <c r="E1796" s="136" t="s">
        <v>2278</v>
      </c>
      <c r="F1796" s="208">
        <v>42684</v>
      </c>
      <c r="G1796" s="303" t="s">
        <v>2266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77</v>
      </c>
      <c r="C1797" s="136" t="s">
        <v>2279</v>
      </c>
      <c r="D1797" s="136" t="s">
        <v>2280</v>
      </c>
      <c r="E1797" s="136" t="s">
        <v>2281</v>
      </c>
      <c r="F1797" s="208" t="s">
        <v>2282</v>
      </c>
      <c r="G1797" s="303" t="s">
        <v>2266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77</v>
      </c>
      <c r="C1798" s="136" t="s">
        <v>2283</v>
      </c>
      <c r="D1798" s="136" t="s">
        <v>2284</v>
      </c>
      <c r="E1798" s="136" t="s">
        <v>2285</v>
      </c>
      <c r="F1798" s="208" t="s">
        <v>2286</v>
      </c>
      <c r="G1798" s="303" t="s">
        <v>2266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77</v>
      </c>
      <c r="C1799" s="136" t="s">
        <v>2287</v>
      </c>
      <c r="D1799" s="136" t="s">
        <v>2288</v>
      </c>
      <c r="E1799" s="136" t="s">
        <v>2289</v>
      </c>
      <c r="F1799" s="208">
        <v>42691</v>
      </c>
      <c r="G1799" s="303" t="s">
        <v>2266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77</v>
      </c>
      <c r="C1800" s="136" t="s">
        <v>2290</v>
      </c>
      <c r="D1800" s="136" t="s">
        <v>2291</v>
      </c>
      <c r="E1800" s="136" t="s">
        <v>2292</v>
      </c>
      <c r="F1800" s="208" t="s">
        <v>2293</v>
      </c>
      <c r="G1800" s="303" t="s">
        <v>2266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77</v>
      </c>
      <c r="C1801" s="136" t="s">
        <v>2294</v>
      </c>
      <c r="D1801" s="136" t="s">
        <v>2295</v>
      </c>
      <c r="E1801" s="136" t="s">
        <v>2296</v>
      </c>
      <c r="F1801" s="208" t="s">
        <v>2297</v>
      </c>
      <c r="G1801" s="303" t="s">
        <v>2266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77</v>
      </c>
      <c r="C1802" s="136" t="s">
        <v>2298</v>
      </c>
      <c r="D1802" s="136" t="s">
        <v>2299</v>
      </c>
      <c r="E1802" s="136" t="s">
        <v>2300</v>
      </c>
      <c r="F1802" s="208">
        <v>42699</v>
      </c>
      <c r="G1802" s="303" t="s">
        <v>2266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77</v>
      </c>
      <c r="C1803" s="136" t="s">
        <v>2301</v>
      </c>
      <c r="D1803" s="136" t="s">
        <v>2302</v>
      </c>
      <c r="E1803" s="136" t="s">
        <v>2303</v>
      </c>
      <c r="F1803" s="208">
        <v>42700</v>
      </c>
      <c r="G1803" s="303" t="s">
        <v>2266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77</v>
      </c>
      <c r="C1804" s="136" t="s">
        <v>2304</v>
      </c>
      <c r="D1804" s="136" t="s">
        <v>2305</v>
      </c>
      <c r="E1804" s="136" t="s">
        <v>2306</v>
      </c>
      <c r="F1804" s="208">
        <v>42703</v>
      </c>
      <c r="G1804" s="303" t="s">
        <v>2266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77</v>
      </c>
      <c r="C1805" s="136" t="s">
        <v>2307</v>
      </c>
      <c r="D1805" s="136" t="s">
        <v>2308</v>
      </c>
      <c r="E1805" s="136" t="s">
        <v>2309</v>
      </c>
      <c r="F1805" s="208" t="s">
        <v>2310</v>
      </c>
      <c r="G1805" s="300" t="s">
        <v>2311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77</v>
      </c>
      <c r="C1806" s="136" t="s">
        <v>2312</v>
      </c>
      <c r="D1806" s="136" t="s">
        <v>2313</v>
      </c>
      <c r="E1806" s="136" t="s">
        <v>2314</v>
      </c>
      <c r="F1806" s="208" t="s">
        <v>2315</v>
      </c>
      <c r="G1806" s="300" t="s">
        <v>2311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77</v>
      </c>
      <c r="C1807" s="136" t="s">
        <v>2316</v>
      </c>
      <c r="D1807" s="136" t="s">
        <v>2317</v>
      </c>
      <c r="E1807" s="136" t="s">
        <v>2318</v>
      </c>
      <c r="F1807" s="208" t="s">
        <v>2319</v>
      </c>
      <c r="G1807" s="300" t="s">
        <v>2311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77</v>
      </c>
      <c r="C1808" s="136" t="s">
        <v>2081</v>
      </c>
      <c r="D1808" s="136" t="s">
        <v>2320</v>
      </c>
      <c r="E1808" s="136" t="s">
        <v>2321</v>
      </c>
      <c r="F1808" s="208">
        <v>42682</v>
      </c>
      <c r="G1808" s="300" t="s">
        <v>2311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77</v>
      </c>
      <c r="C1809" s="136" t="s">
        <v>2322</v>
      </c>
      <c r="D1809" s="136" t="s">
        <v>2323</v>
      </c>
      <c r="E1809" s="136" t="s">
        <v>2324</v>
      </c>
      <c r="F1809" s="208" t="s">
        <v>2325</v>
      </c>
      <c r="G1809" s="300" t="s">
        <v>2311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77</v>
      </c>
      <c r="C1810" s="136" t="s">
        <v>2326</v>
      </c>
      <c r="D1810" s="136" t="s">
        <v>2327</v>
      </c>
      <c r="E1810" s="136" t="s">
        <v>2328</v>
      </c>
      <c r="F1810" s="208" t="s">
        <v>2329</v>
      </c>
      <c r="G1810" s="300" t="s">
        <v>2311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77</v>
      </c>
      <c r="C1811" s="136" t="s">
        <v>2330</v>
      </c>
      <c r="D1811" s="136" t="s">
        <v>2331</v>
      </c>
      <c r="E1811" s="136" t="s">
        <v>2332</v>
      </c>
      <c r="F1811" s="208">
        <v>42689</v>
      </c>
      <c r="G1811" s="300" t="s">
        <v>2311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77</v>
      </c>
      <c r="C1812" s="136" t="s">
        <v>2312</v>
      </c>
      <c r="D1812" s="136" t="s">
        <v>2333</v>
      </c>
      <c r="E1812" s="136" t="s">
        <v>2334</v>
      </c>
      <c r="F1812" s="208">
        <v>42689</v>
      </c>
      <c r="G1812" s="300" t="s">
        <v>2311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77</v>
      </c>
      <c r="C1813" s="136" t="s">
        <v>2322</v>
      </c>
      <c r="D1813" s="136" t="s">
        <v>2335</v>
      </c>
      <c r="E1813" s="136" t="s">
        <v>2336</v>
      </c>
      <c r="F1813" s="208">
        <v>42690</v>
      </c>
      <c r="G1813" s="300" t="s">
        <v>2311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77</v>
      </c>
      <c r="C1814" s="136" t="s">
        <v>2330</v>
      </c>
      <c r="D1814" s="136" t="s">
        <v>2337</v>
      </c>
      <c r="E1814" s="136" t="s">
        <v>2338</v>
      </c>
      <c r="F1814" s="208">
        <v>42692</v>
      </c>
      <c r="G1814" s="300" t="s">
        <v>2311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77</v>
      </c>
      <c r="C1815" s="136" t="s">
        <v>2312</v>
      </c>
      <c r="D1815" s="136" t="s">
        <v>2339</v>
      </c>
      <c r="E1815" s="136" t="s">
        <v>2340</v>
      </c>
      <c r="F1815" s="208" t="s">
        <v>2341</v>
      </c>
      <c r="G1815" s="300" t="s">
        <v>2311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77</v>
      </c>
      <c r="C1816" s="136" t="s">
        <v>2342</v>
      </c>
      <c r="D1816" s="136" t="s">
        <v>2343</v>
      </c>
      <c r="E1816" s="136" t="s">
        <v>2344</v>
      </c>
      <c r="F1816" s="208" t="s">
        <v>2345</v>
      </c>
      <c r="G1816" s="300" t="s">
        <v>2311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77</v>
      </c>
      <c r="C1817" s="136" t="s">
        <v>2346</v>
      </c>
      <c r="D1817" s="136" t="s">
        <v>2347</v>
      </c>
      <c r="E1817" s="136" t="s">
        <v>2348</v>
      </c>
      <c r="F1817" s="208" t="s">
        <v>2349</v>
      </c>
      <c r="G1817" s="300" t="s">
        <v>2311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77</v>
      </c>
      <c r="C1818" s="136" t="s">
        <v>2350</v>
      </c>
      <c r="D1818" s="136" t="s">
        <v>2351</v>
      </c>
      <c r="E1818" s="136" t="s">
        <v>2352</v>
      </c>
      <c r="F1818" s="208" t="s">
        <v>2349</v>
      </c>
      <c r="G1818" s="300" t="s">
        <v>2311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77</v>
      </c>
      <c r="C1819" s="136" t="s">
        <v>2342</v>
      </c>
      <c r="D1819" s="136" t="s">
        <v>2353</v>
      </c>
      <c r="E1819" s="136" t="s">
        <v>2354</v>
      </c>
      <c r="F1819" s="208" t="s">
        <v>2355</v>
      </c>
      <c r="G1819" s="300" t="s">
        <v>2311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77</v>
      </c>
      <c r="C1820" s="136" t="s">
        <v>2326</v>
      </c>
      <c r="D1820" s="136" t="s">
        <v>2356</v>
      </c>
      <c r="E1820" s="136" t="s">
        <v>2357</v>
      </c>
      <c r="F1820" s="208">
        <v>42703</v>
      </c>
      <c r="G1820" s="300" t="s">
        <v>2311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77</v>
      </c>
      <c r="C1821" s="136" t="s">
        <v>2326</v>
      </c>
      <c r="D1821" s="136" t="s">
        <v>2358</v>
      </c>
      <c r="E1821" s="136" t="s">
        <v>2359</v>
      </c>
      <c r="F1821" s="208">
        <v>42692</v>
      </c>
      <c r="G1821" s="300" t="s">
        <v>2311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77</v>
      </c>
      <c r="C1822" s="136" t="s">
        <v>2326</v>
      </c>
      <c r="D1822" s="136" t="s">
        <v>2360</v>
      </c>
      <c r="E1822" s="136" t="s">
        <v>2361</v>
      </c>
      <c r="F1822" s="208">
        <v>42692</v>
      </c>
      <c r="G1822" s="300" t="s">
        <v>2311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77</v>
      </c>
      <c r="C1823" s="136" t="s">
        <v>2362</v>
      </c>
      <c r="D1823" s="136" t="s">
        <v>2363</v>
      </c>
      <c r="E1823" s="136">
        <v>15</v>
      </c>
      <c r="F1823" s="208">
        <v>42703</v>
      </c>
      <c r="G1823" s="300" t="s">
        <v>2364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77</v>
      </c>
      <c r="C1824" s="136" t="s">
        <v>2365</v>
      </c>
      <c r="D1824" s="136" t="s">
        <v>2366</v>
      </c>
      <c r="E1824" s="136" t="s">
        <v>2367</v>
      </c>
      <c r="F1824" s="208">
        <v>42703</v>
      </c>
      <c r="G1824" s="300" t="s">
        <v>2364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77</v>
      </c>
      <c r="C1825" s="136" t="s">
        <v>2368</v>
      </c>
      <c r="D1825" s="136" t="s">
        <v>2369</v>
      </c>
      <c r="E1825" s="136" t="s">
        <v>2370</v>
      </c>
      <c r="F1825" s="208" t="s">
        <v>2371</v>
      </c>
      <c r="G1825" s="300" t="s">
        <v>2364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77</v>
      </c>
      <c r="C1826" s="136" t="s">
        <v>2372</v>
      </c>
      <c r="D1826" s="136" t="s">
        <v>2373</v>
      </c>
      <c r="E1826" s="136" t="s">
        <v>2374</v>
      </c>
      <c r="F1826" s="208">
        <v>42696</v>
      </c>
      <c r="G1826" s="300" t="s">
        <v>2364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77</v>
      </c>
      <c r="C1827" s="136" t="s">
        <v>2372</v>
      </c>
      <c r="D1827" s="136" t="s">
        <v>2375</v>
      </c>
      <c r="E1827" s="136" t="s">
        <v>2376</v>
      </c>
      <c r="F1827" s="208" t="s">
        <v>2349</v>
      </c>
      <c r="G1827" s="300" t="s">
        <v>2364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77</v>
      </c>
      <c r="C1828" s="136" t="s">
        <v>2372</v>
      </c>
      <c r="D1828" s="136" t="s">
        <v>2377</v>
      </c>
      <c r="E1828" s="136" t="s">
        <v>2378</v>
      </c>
      <c r="F1828" s="208" t="s">
        <v>2379</v>
      </c>
      <c r="G1828" s="300" t="s">
        <v>2364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77</v>
      </c>
      <c r="C1829" s="136" t="s">
        <v>2372</v>
      </c>
      <c r="D1829" s="136" t="s">
        <v>2380</v>
      </c>
      <c r="E1829" s="136" t="s">
        <v>2381</v>
      </c>
      <c r="F1829" s="208" t="s">
        <v>2382</v>
      </c>
      <c r="G1829" s="300" t="s">
        <v>2364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77</v>
      </c>
      <c r="C1830" s="136" t="s">
        <v>2383</v>
      </c>
      <c r="D1830" s="136" t="s">
        <v>2384</v>
      </c>
      <c r="E1830" s="136" t="s">
        <v>2385</v>
      </c>
      <c r="F1830" s="208" t="s">
        <v>2386</v>
      </c>
      <c r="G1830" s="300" t="s">
        <v>2364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77</v>
      </c>
      <c r="C1831" s="136" t="s">
        <v>2372</v>
      </c>
      <c r="D1831" s="136" t="s">
        <v>2387</v>
      </c>
      <c r="E1831" s="136" t="s">
        <v>2388</v>
      </c>
      <c r="F1831" s="208" t="s">
        <v>2389</v>
      </c>
      <c r="G1831" s="300" t="s">
        <v>2364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77</v>
      </c>
      <c r="C1832" s="136" t="s">
        <v>2372</v>
      </c>
      <c r="D1832" s="136" t="s">
        <v>2390</v>
      </c>
      <c r="E1832" s="136">
        <v>12</v>
      </c>
      <c r="F1832" s="208">
        <v>42696</v>
      </c>
      <c r="G1832" s="300" t="s">
        <v>2364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77</v>
      </c>
      <c r="C1833" s="136" t="s">
        <v>2372</v>
      </c>
      <c r="D1833" s="136" t="s">
        <v>2391</v>
      </c>
      <c r="E1833" s="136" t="s">
        <v>2392</v>
      </c>
      <c r="F1833" s="208">
        <v>42696</v>
      </c>
      <c r="G1833" s="300" t="s">
        <v>2364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77</v>
      </c>
      <c r="C1834" s="136" t="s">
        <v>2368</v>
      </c>
      <c r="D1834" s="136" t="s">
        <v>2393</v>
      </c>
      <c r="E1834" s="136" t="s">
        <v>2394</v>
      </c>
      <c r="F1834" s="208" t="s">
        <v>2395</v>
      </c>
      <c r="G1834" s="300" t="s">
        <v>2364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52</v>
      </c>
      <c r="B1835" s="596" t="s">
        <v>27</v>
      </c>
      <c r="C1835" s="597"/>
      <c r="D1835" s="597"/>
      <c r="E1835" s="597"/>
      <c r="F1835" s="597"/>
      <c r="G1835" s="598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77</v>
      </c>
      <c r="C1836" s="3" t="s">
        <v>421</v>
      </c>
      <c r="D1836" s="199" t="s">
        <v>1933</v>
      </c>
      <c r="E1836" s="199" t="s">
        <v>1934</v>
      </c>
      <c r="F1836" s="200">
        <v>42675</v>
      </c>
      <c r="G1836" s="90" t="s">
        <v>1935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77</v>
      </c>
      <c r="C1837" s="3" t="s">
        <v>1932</v>
      </c>
      <c r="D1837" s="199" t="s">
        <v>1936</v>
      </c>
      <c r="E1837" s="199" t="s">
        <v>1937</v>
      </c>
      <c r="F1837" s="200">
        <v>42675</v>
      </c>
      <c r="G1837" s="90" t="s">
        <v>426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77</v>
      </c>
      <c r="C1838" s="3" t="s">
        <v>1932</v>
      </c>
      <c r="D1838" s="199" t="s">
        <v>1938</v>
      </c>
      <c r="E1838" s="91" t="s">
        <v>1939</v>
      </c>
      <c r="F1838" s="200">
        <v>42676</v>
      </c>
      <c r="G1838" s="90" t="s">
        <v>1935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77</v>
      </c>
      <c r="C1839" s="3" t="s">
        <v>1932</v>
      </c>
      <c r="D1839" s="105" t="s">
        <v>1940</v>
      </c>
      <c r="E1839" s="91">
        <v>24.22</v>
      </c>
      <c r="F1839" s="200">
        <v>42676</v>
      </c>
      <c r="G1839" s="90" t="s">
        <v>1935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77</v>
      </c>
      <c r="C1840" s="3" t="s">
        <v>1932</v>
      </c>
      <c r="D1840" s="105" t="s">
        <v>1941</v>
      </c>
      <c r="E1840" s="91" t="s">
        <v>1942</v>
      </c>
      <c r="F1840" s="200">
        <v>42676</v>
      </c>
      <c r="G1840" s="90" t="s">
        <v>1935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77</v>
      </c>
      <c r="C1841" s="3" t="s">
        <v>423</v>
      </c>
      <c r="D1841" s="199" t="s">
        <v>1943</v>
      </c>
      <c r="E1841" s="199" t="s">
        <v>1944</v>
      </c>
      <c r="F1841" s="200" t="s">
        <v>1945</v>
      </c>
      <c r="G1841" s="90" t="s">
        <v>1935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77</v>
      </c>
      <c r="C1842" s="3" t="s">
        <v>422</v>
      </c>
      <c r="D1842" s="199" t="s">
        <v>1946</v>
      </c>
      <c r="E1842" s="199" t="s">
        <v>1947</v>
      </c>
      <c r="F1842" s="200">
        <v>42676</v>
      </c>
      <c r="G1842" s="90" t="s">
        <v>1948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77</v>
      </c>
      <c r="C1843" s="3" t="s">
        <v>428</v>
      </c>
      <c r="D1843" s="105" t="s">
        <v>1949</v>
      </c>
      <c r="E1843" s="91" t="s">
        <v>1950</v>
      </c>
      <c r="F1843" s="200" t="s">
        <v>1945</v>
      </c>
      <c r="G1843" s="90" t="s">
        <v>359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77</v>
      </c>
      <c r="C1844" s="3" t="s">
        <v>428</v>
      </c>
      <c r="D1844" s="105" t="s">
        <v>425</v>
      </c>
      <c r="E1844" s="91" t="s">
        <v>1951</v>
      </c>
      <c r="F1844" s="200">
        <v>42683</v>
      </c>
      <c r="G1844" s="90" t="s">
        <v>1952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77</v>
      </c>
      <c r="C1845" s="3" t="s">
        <v>428</v>
      </c>
      <c r="D1845" s="105" t="s">
        <v>1953</v>
      </c>
      <c r="E1845" s="91">
        <v>24</v>
      </c>
      <c r="F1845" s="200">
        <v>42683</v>
      </c>
      <c r="G1845" s="90" t="s">
        <v>1952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77</v>
      </c>
      <c r="C1846" s="3" t="s">
        <v>424</v>
      </c>
      <c r="D1846" s="105" t="s">
        <v>425</v>
      </c>
      <c r="E1846" s="91" t="s">
        <v>1954</v>
      </c>
      <c r="F1846" s="200">
        <v>42683</v>
      </c>
      <c r="G1846" s="90" t="s">
        <v>429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77</v>
      </c>
      <c r="C1847" s="3" t="s">
        <v>427</v>
      </c>
      <c r="D1847" s="105" t="s">
        <v>1949</v>
      </c>
      <c r="E1847" s="91" t="s">
        <v>1955</v>
      </c>
      <c r="F1847" s="200">
        <v>42684</v>
      </c>
      <c r="G1847" s="90" t="s">
        <v>433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77</v>
      </c>
      <c r="C1848" s="3" t="s">
        <v>430</v>
      </c>
      <c r="D1848" s="105" t="s">
        <v>1956</v>
      </c>
      <c r="E1848" s="91" t="s">
        <v>1957</v>
      </c>
      <c r="F1848" s="200">
        <v>42684</v>
      </c>
      <c r="G1848" s="90" t="s">
        <v>308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77</v>
      </c>
      <c r="C1849" s="3" t="s">
        <v>432</v>
      </c>
      <c r="D1849" s="105" t="s">
        <v>1958</v>
      </c>
      <c r="E1849" s="91" t="s">
        <v>1959</v>
      </c>
      <c r="F1849" s="200">
        <v>42684</v>
      </c>
      <c r="G1849" s="90" t="s">
        <v>360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77</v>
      </c>
      <c r="C1850" s="3" t="s">
        <v>432</v>
      </c>
      <c r="D1850" s="105" t="s">
        <v>1960</v>
      </c>
      <c r="E1850" s="91" t="s">
        <v>1961</v>
      </c>
      <c r="F1850" s="200">
        <v>42684</v>
      </c>
      <c r="G1850" s="90" t="s">
        <v>360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77</v>
      </c>
      <c r="C1851" s="3" t="s">
        <v>432</v>
      </c>
      <c r="D1851" s="105" t="s">
        <v>1962</v>
      </c>
      <c r="E1851" s="91" t="s">
        <v>1963</v>
      </c>
      <c r="F1851" s="200">
        <v>42684</v>
      </c>
      <c r="G1851" s="90" t="s">
        <v>360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77</v>
      </c>
      <c r="C1852" s="3" t="s">
        <v>2396</v>
      </c>
      <c r="D1852" s="105" t="s">
        <v>2397</v>
      </c>
      <c r="E1852" s="91" t="s">
        <v>2398</v>
      </c>
      <c r="F1852" s="200" t="s">
        <v>2399</v>
      </c>
      <c r="G1852" s="90" t="s">
        <v>360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77</v>
      </c>
      <c r="C1853" s="3" t="s">
        <v>242</v>
      </c>
      <c r="D1853" s="105" t="s">
        <v>1964</v>
      </c>
      <c r="E1853" s="91" t="s">
        <v>1965</v>
      </c>
      <c r="F1853" s="200" t="s">
        <v>1966</v>
      </c>
      <c r="G1853" s="90" t="s">
        <v>360</v>
      </c>
      <c r="H1853" s="141"/>
      <c r="I1853" s="141"/>
      <c r="J1853" s="95">
        <v>72</v>
      </c>
    </row>
    <row r="1854" spans="1:256" ht="13.5" collapsed="1" thickBot="1" x14ac:dyDescent="0.25">
      <c r="A1854" s="607" t="s">
        <v>13</v>
      </c>
      <c r="B1854" s="608"/>
      <c r="C1854" s="608"/>
      <c r="D1854" s="608"/>
      <c r="E1854" s="608"/>
      <c r="F1854" s="608"/>
      <c r="G1854" s="608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609" t="s">
        <v>259</v>
      </c>
      <c r="C1857" s="609"/>
      <c r="D1857" s="609"/>
      <c r="E1857" s="609"/>
      <c r="F1857" s="70"/>
      <c r="G1857" s="102" t="s">
        <v>260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295</v>
      </c>
      <c r="C1861" s="71"/>
      <c r="D1861" s="71"/>
      <c r="E1861" s="69"/>
      <c r="F1861" s="87"/>
      <c r="G1861" s="102" t="s">
        <v>296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610"/>
      <c r="C1866" s="610"/>
      <c r="D1866" s="610"/>
      <c r="E1866" s="610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 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Борщов Денис Валерьевич</cp:lastModifiedBy>
  <cp:lastPrinted>2021-11-25T06:48:45Z</cp:lastPrinted>
  <dcterms:created xsi:type="dcterms:W3CDTF">2006-12-14T04:56:53Z</dcterms:created>
  <dcterms:modified xsi:type="dcterms:W3CDTF">2022-02-04T04:10:37Z</dcterms:modified>
</cp:coreProperties>
</file>