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сентябрь 2013" sheetId="1" r:id="rId1"/>
  </sheets>
  <definedNames/>
  <calcPr fullCalcOnLoad="1"/>
</workbook>
</file>

<file path=xl/sharedStrings.xml><?xml version="1.0" encoding="utf-8"?>
<sst xmlns="http://schemas.openxmlformats.org/spreadsheetml/2006/main" count="590" uniqueCount="112">
  <si>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</si>
  <si>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</si>
  <si>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</si>
  <si>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</si>
  <si>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</si>
  <si>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</si>
  <si>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</si>
  <si>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</si>
  <si>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</si>
  <si>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</si>
  <si>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</si>
  <si>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</si>
  <si>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</si>
  <si>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</si>
  <si>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</si>
  <si>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</si>
  <si>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</si>
  <si>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</si>
  <si>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</si>
  <si>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</si>
  <si>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</si>
  <si>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</si>
  <si>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</si>
  <si>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</si>
  <si>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</si>
  <si>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</si>
  <si>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</si>
  <si>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</si>
  <si>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</si>
  <si>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</si>
  <si>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</si>
  <si>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</si>
  <si>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</si>
  <si>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</si>
  <si>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</si>
  <si>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</si>
  <si>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</si>
  <si>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</si>
  <si>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</si>
  <si>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</si>
  <si>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</si>
  <si>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</si>
  <si>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</si>
  <si>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</si>
  <si>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</si>
  <si>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</si>
  <si>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</si>
  <si>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</si>
  <si>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</si>
  <si>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</si>
  <si>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</si>
  <si>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</si>
  <si>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</si>
  <si>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</si>
  <si>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</si>
  <si>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</si>
  <si>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</si>
  <si>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</si>
  <si>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</si>
  <si>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</si>
  <si>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</si>
  <si>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</si>
  <si>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</si>
  <si>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</si>
  <si>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</si>
  <si>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Примечание* В соответствии приказу Региональной службы по тарифам и ценообразованию Забайкальского края от 20.12.2012 года №622 "Об установлении сбытовой надбавки гарантирующего поставщика электрической энергии ОАО "Читаэнергосбыт" на 2013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</si>
  <si>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</si>
  <si>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</si>
  <si>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</si>
  <si>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</si>
  <si>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</si>
  <si>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</si>
  <si>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</si>
  <si>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</si>
  <si>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</si>
  <si>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</si>
  <si>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</si>
  <si>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</si>
  <si>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</si>
  <si>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</si>
  <si>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</si>
  <si>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</si>
  <si>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</si>
  <si>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</si>
  <si>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</si>
  <si>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</si>
  <si>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</si>
  <si>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</si>
  <si>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</si>
  <si>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</si>
  <si>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</si>
  <si>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</si>
  <si>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</si>
  <si>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</si>
  <si>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3.1. сбытовая надбавка, утверждённая приказом РСТ и ценообразованию Забайкальского края № 622 от 20.12.2012 года с максимальной мощностью менее 150 кВт;</t>
  </si>
  <si>
    <t>3.2. сбытовая надбавка, утверждённая приказом РСТ и ценообразованию Забайкальского края № 622 от 20.12.2012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</si>
  <si>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</si>
  <si>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622 от 20.12.2012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</si>
  <si>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</si>
  <si>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622 от 20.12.2012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</si>
  <si>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</si>
  <si>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</si>
  <si>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</si>
  <si>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</si>
  <si>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</si>
  <si>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</si>
  <si>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</si>
  <si>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</si>
  <si>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</si>
  <si>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</si>
  <si>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01.09.2013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30.09.2013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</si>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</sst>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5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2" fillId="0" borderId="0">
      <alignment/>
      <protection/>
    </xf>
  </cellStyleXfs>
  <cellXfs count="13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11" fillId="36" borderId="11" xfId="0" applyFont="1" applyFill="1" applyBorder="1" applyAlignment="1">
      <alignment horizontal="center" wrapText="1"/>
    </xf>
    <xf numFmtId="0" fontId="11" fillId="36" borderId="13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wrapText="1"/>
    </xf>
    <xf numFmtId="0" fontId="11" fillId="36" borderId="14" xfId="0" applyFont="1" applyFill="1" applyBorder="1" applyAlignment="1">
      <alignment horizontal="center" wrapText="1"/>
    </xf>
    <xf numFmtId="0" fontId="11" fillId="36" borderId="15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59" fillId="33" borderId="11" xfId="0" applyNumberFormat="1" applyFont="1" applyFill="1" applyBorder="1" applyAlignment="1">
      <alignment horizontal="center" vertical="center"/>
    </xf>
    <xf numFmtId="2" fontId="59" fillId="33" borderId="13" xfId="0" applyNumberFormat="1" applyFont="1" applyFill="1" applyBorder="1" applyAlignment="1">
      <alignment horizontal="center" vertical="center"/>
    </xf>
    <xf numFmtId="2" fontId="59" fillId="33" borderId="12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4" fontId="59" fillId="0" borderId="10" xfId="0" applyNumberFormat="1" applyFont="1" applyBorder="1" applyAlignment="1">
      <alignment vertical="top" wrapText="1"/>
    </xf>
    <xf numFmtId="4" fontId="60" fillId="0" borderId="17" xfId="0" applyNumberFormat="1" applyFont="1" applyBorder="1" applyAlignment="1">
      <alignment horizontal="center"/>
    </xf>
    <xf numFmtId="4" fontId="60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top" wrapText="1"/>
    </xf>
    <xf numFmtId="0" fontId="6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4" fontId="62" fillId="36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3" fillId="31" borderId="11" xfId="0" applyNumberFormat="1" applyFont="1" applyFill="1" applyBorder="1" applyAlignment="1">
      <alignment horizontal="center"/>
    </xf>
    <xf numFmtId="2" fontId="63" fillId="31" borderId="13" xfId="0" applyNumberFormat="1" applyFont="1" applyFill="1" applyBorder="1" applyAlignment="1">
      <alignment horizontal="center"/>
    </xf>
    <xf numFmtId="2" fontId="63" fillId="31" borderId="12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" fontId="59" fillId="33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" fontId="60" fillId="0" borderId="10" xfId="0" applyNumberFormat="1" applyFont="1" applyBorder="1" applyAlignment="1">
      <alignment horizontal="center"/>
    </xf>
    <xf numFmtId="4" fontId="60" fillId="33" borderId="10" xfId="0" applyNumberFormat="1" applyFont="1" applyFill="1" applyBorder="1" applyAlignment="1">
      <alignment horizontal="center"/>
    </xf>
    <xf numFmtId="0" fontId="60" fillId="0" borderId="19" xfId="0" applyFont="1" applyBorder="1" applyAlignment="1">
      <alignment horizontal="center" wrapText="1"/>
    </xf>
    <xf numFmtId="4" fontId="60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1" fillId="36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9" xfId="0" applyFont="1" applyBorder="1" applyAlignment="1">
      <alignment horizontal="center" vertical="top" wrapText="1"/>
    </xf>
    <xf numFmtId="0" fontId="63" fillId="31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3" fillId="31" borderId="11" xfId="0" applyFont="1" applyFill="1" applyBorder="1" applyAlignment="1">
      <alignment horizontal="center"/>
    </xf>
    <xf numFmtId="0" fontId="63" fillId="31" borderId="13" xfId="0" applyFont="1" applyFill="1" applyBorder="1" applyAlignment="1">
      <alignment horizontal="center"/>
    </xf>
    <xf numFmtId="0" fontId="63" fillId="31" borderId="12" xfId="0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4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vertical="top"/>
    </xf>
    <xf numFmtId="4" fontId="60" fillId="0" borderId="19" xfId="0" applyNumberFormat="1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9" fillId="0" borderId="17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4" fontId="59" fillId="0" borderId="10" xfId="0" applyNumberFormat="1" applyFont="1" applyBorder="1" applyAlignment="1">
      <alignment wrapText="1"/>
    </xf>
    <xf numFmtId="4" fontId="60" fillId="0" borderId="11" xfId="0" applyNumberFormat="1" applyFont="1" applyBorder="1" applyAlignment="1">
      <alignment horizontal="center"/>
    </xf>
    <xf numFmtId="4" fontId="60" fillId="0" borderId="12" xfId="0" applyNumberFormat="1" applyFont="1" applyBorder="1" applyAlignment="1">
      <alignment horizontal="center"/>
    </xf>
    <xf numFmtId="0" fontId="59" fillId="0" borderId="11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/>
    </xf>
    <xf numFmtId="2" fontId="19" fillId="37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8" borderId="11" xfId="0" applyNumberFormat="1" applyFont="1" applyFill="1" applyBorder="1" applyAlignment="1">
      <alignment horizontal="center" vertical="top" wrapText="1"/>
    </xf>
    <xf numFmtId="2" fontId="3" fillId="38" borderId="12" xfId="0" applyNumberFormat="1" applyFont="1" applyFill="1" applyBorder="1" applyAlignment="1">
      <alignment horizontal="center" vertical="top" wrapText="1"/>
    </xf>
    <xf numFmtId="2" fontId="3" fillId="39" borderId="11" xfId="0" applyNumberFormat="1" applyFont="1" applyFill="1" applyBorder="1" applyAlignment="1">
      <alignment horizontal="center" vertical="top" wrapText="1"/>
    </xf>
    <xf numFmtId="2" fontId="3" fillId="39" borderId="12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8"/>
  <sheetViews>
    <sheetView tabSelected="1" zoomScale="80" zoomScaleNormal="80" zoomScalePageLayoutView="0" workbookViewId="0" topLeftCell="A619">
      <selection activeCell="Q295" sqref="A295:Q295"/>
    </sheetView>
  </sheetViews>
  <sheetFormatPr defaultColWidth="9.33203125" defaultRowHeight="11.25"/>
  <cols>
    <col min="1" max="1" width="12.83203125" style="0" customWidth="1"/>
    <col min="14" max="14" width="10.33203125" style="0" bestFit="1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5" ht="28.5" customHeight="1">
      <c r="A3" s="43" t="s">
        <v>110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ht="15.75">
      <c r="A4" s="3"/>
    </row>
    <row r="5" spans="1:23" ht="15.75">
      <c r="A5" s="107" t="s">
        <v>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ht="15.75">
      <c r="A6" s="3"/>
    </row>
    <row r="7" spans="1:25" ht="12.75" customHeight="1">
      <c r="A7" s="91" t="s">
        <v>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ht="12.7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ht="12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ht="12.75" customHeight="1">
      <c r="A10" s="110" t="s">
        <v>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L10" s="108" t="s">
        <v>0</v>
      </c>
      <c r="M10" s="109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ht="12.75" customHeight="1">
      <c r="A11" s="87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1:25" ht="12.7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</row>
    <row r="13" spans="1:25" ht="12.75" customHeight="1">
      <c r="A13" s="113" t="s">
        <v>10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5"/>
      <c r="L13" s="85" t="s">
        <v>11</v>
      </c>
      <c r="M13" s="86"/>
      <c r="N13" s="93">
        <v>1111.81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ht="12.75" customHeight="1">
      <c r="A14" s="65" t="s">
        <v>12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ht="12.75">
      <c r="A15" s="89" t="s">
        <v>13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5" t="s">
        <v>11</v>
      </c>
      <c r="M15" s="86"/>
      <c r="N15" s="94">
        <v>593.23</v>
      </c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6"/>
    </row>
    <row r="16" spans="1:25" ht="12.75">
      <c r="A16" s="64" t="s">
        <v>14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48" t="s">
        <v>11</v>
      </c>
      <c r="M16" s="49"/>
      <c r="N16" s="94">
        <v>1213.11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6"/>
    </row>
    <row r="17" spans="1:25" ht="12.75">
      <c r="A17" s="64" t="s">
        <v>15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48" t="s">
        <v>11</v>
      </c>
      <c r="M17" s="49"/>
      <c r="N17" s="71">
        <v>5534.32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3"/>
    </row>
    <row r="18" spans="1:25" ht="12.75" customHeight="1">
      <c r="A18" s="65" t="s">
        <v>16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ht="12.75">
      <c r="A19" s="89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5" t="s">
        <v>11</v>
      </c>
      <c r="M19" s="86"/>
      <c r="N19" s="90">
        <v>593.23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1:25" ht="12.75">
      <c r="A20" s="64" t="s">
        <v>17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48" t="s">
        <v>11</v>
      </c>
      <c r="M20" s="49"/>
      <c r="N20" s="90">
        <v>2106.22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1:25" ht="12.75" customHeight="1">
      <c r="A21" s="65" t="s">
        <v>18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12.75">
      <c r="A22" s="82" t="s">
        <v>19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5" t="s">
        <v>11</v>
      </c>
      <c r="M22" s="86"/>
      <c r="N22" s="74">
        <v>648.33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5" ht="12.75">
      <c r="A23" s="88" t="s">
        <v>20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48" t="s">
        <v>62</v>
      </c>
      <c r="M23" s="49"/>
      <c r="N23" s="90">
        <v>395127.7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1:25" ht="12" customHeight="1">
      <c r="A24" s="65" t="s">
        <v>21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12.75">
      <c r="A25" s="57" t="s">
        <v>22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66" t="s">
        <v>111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</row>
    <row r="27" spans="1:25" ht="16.5" customHeight="1">
      <c r="A27" s="6" t="s">
        <v>23</v>
      </c>
      <c r="B27" s="7" t="s">
        <v>24</v>
      </c>
      <c r="C27" s="7" t="s">
        <v>25</v>
      </c>
      <c r="D27" s="7" t="s">
        <v>26</v>
      </c>
      <c r="E27" s="7" t="s">
        <v>27</v>
      </c>
      <c r="F27" s="7" t="s">
        <v>28</v>
      </c>
      <c r="G27" s="7" t="s">
        <v>29</v>
      </c>
      <c r="H27" s="7" t="s">
        <v>30</v>
      </c>
      <c r="I27" s="7" t="s">
        <v>31</v>
      </c>
      <c r="J27" s="7" t="s">
        <v>32</v>
      </c>
      <c r="K27" s="7" t="s">
        <v>33</v>
      </c>
      <c r="L27" s="7" t="s">
        <v>34</v>
      </c>
      <c r="M27" s="7" t="s">
        <v>35</v>
      </c>
      <c r="N27" s="7" t="s">
        <v>36</v>
      </c>
      <c r="O27" s="7" t="s">
        <v>37</v>
      </c>
      <c r="P27" s="7" t="s">
        <v>38</v>
      </c>
      <c r="Q27" s="7" t="s">
        <v>39</v>
      </c>
      <c r="R27" s="7" t="s">
        <v>40</v>
      </c>
      <c r="S27" s="7" t="s">
        <v>41</v>
      </c>
      <c r="T27" s="7" t="s">
        <v>42</v>
      </c>
      <c r="U27" s="7" t="s">
        <v>43</v>
      </c>
      <c r="V27" s="7" t="s">
        <v>44</v>
      </c>
      <c r="W27" s="7" t="s">
        <v>45</v>
      </c>
      <c r="X27" s="7" t="s">
        <v>46</v>
      </c>
      <c r="Y27" s="7" t="s">
        <v>63</v>
      </c>
    </row>
    <row r="28" spans="1:25" ht="11.25">
      <c r="A28" s="11">
        <v>41518</v>
      </c>
      <c r="B28" s="12">
        <v>572.06</v>
      </c>
      <c r="C28" s="12">
        <v>573.66</v>
      </c>
      <c r="D28" s="12">
        <v>578.06</v>
      </c>
      <c r="E28" s="12">
        <v>600.37</v>
      </c>
      <c r="F28" s="12">
        <v>614.48</v>
      </c>
      <c r="G28" s="12">
        <v>614.06</v>
      </c>
      <c r="H28" s="12">
        <v>623.48</v>
      </c>
      <c r="I28" s="12">
        <v>622.28</v>
      </c>
      <c r="J28" s="12">
        <v>617.2</v>
      </c>
      <c r="K28" s="12">
        <v>617.04</v>
      </c>
      <c r="L28" s="12">
        <v>616.34</v>
      </c>
      <c r="M28" s="12">
        <v>614.72</v>
      </c>
      <c r="N28" s="12">
        <v>613.6</v>
      </c>
      <c r="O28" s="12">
        <v>613.96</v>
      </c>
      <c r="P28" s="12">
        <v>616.27</v>
      </c>
      <c r="Q28" s="12">
        <v>634.36</v>
      </c>
      <c r="R28" s="12">
        <v>663.2</v>
      </c>
      <c r="S28" s="12">
        <v>623.29</v>
      </c>
      <c r="T28" s="12">
        <v>608.53</v>
      </c>
      <c r="U28" s="12">
        <v>575.65</v>
      </c>
      <c r="V28" s="12">
        <v>572.46</v>
      </c>
      <c r="W28" s="12">
        <v>571.62</v>
      </c>
      <c r="X28" s="12">
        <v>571.36</v>
      </c>
      <c r="Y28" s="12">
        <v>570.83</v>
      </c>
    </row>
    <row r="29" spans="1:25" ht="11.25">
      <c r="A29" s="11">
        <f>A28+1</f>
        <v>41519</v>
      </c>
      <c r="B29" s="12">
        <v>394.88</v>
      </c>
      <c r="C29" s="12">
        <v>416.51</v>
      </c>
      <c r="D29" s="12">
        <v>435.54</v>
      </c>
      <c r="E29" s="12">
        <v>451.63</v>
      </c>
      <c r="F29" s="12">
        <v>471.61</v>
      </c>
      <c r="G29" s="12">
        <v>483.37</v>
      </c>
      <c r="H29" s="12">
        <v>572.82</v>
      </c>
      <c r="I29" s="12">
        <v>570.49</v>
      </c>
      <c r="J29" s="12">
        <v>573.35</v>
      </c>
      <c r="K29" s="12">
        <v>573.5</v>
      </c>
      <c r="L29" s="12">
        <v>506.19</v>
      </c>
      <c r="M29" s="12">
        <v>499.26</v>
      </c>
      <c r="N29" s="12">
        <v>478.85</v>
      </c>
      <c r="O29" s="12">
        <v>482.86</v>
      </c>
      <c r="P29" s="12">
        <v>567.11</v>
      </c>
      <c r="Q29" s="12">
        <v>575.93</v>
      </c>
      <c r="R29" s="12">
        <v>771.19</v>
      </c>
      <c r="S29" s="12">
        <v>574.75</v>
      </c>
      <c r="T29" s="12">
        <v>445.9</v>
      </c>
      <c r="U29" s="12">
        <v>410.23</v>
      </c>
      <c r="V29" s="12">
        <v>402.26</v>
      </c>
      <c r="W29" s="12">
        <v>403.53</v>
      </c>
      <c r="X29" s="12">
        <v>398.41</v>
      </c>
      <c r="Y29" s="12">
        <v>396.52</v>
      </c>
    </row>
    <row r="30" spans="1:25" ht="11.25">
      <c r="A30" s="11">
        <f aca="true" t="shared" si="0" ref="A30:A57">A29+1</f>
        <v>41520</v>
      </c>
      <c r="B30" s="12">
        <v>303.95</v>
      </c>
      <c r="C30" s="12">
        <v>316.21</v>
      </c>
      <c r="D30" s="12">
        <v>326.24</v>
      </c>
      <c r="E30" s="12">
        <v>407.3</v>
      </c>
      <c r="F30" s="12">
        <v>408.51</v>
      </c>
      <c r="G30" s="12">
        <v>409.79</v>
      </c>
      <c r="H30" s="12">
        <v>500.3</v>
      </c>
      <c r="I30" s="12">
        <v>395.81</v>
      </c>
      <c r="J30" s="12">
        <v>380.22</v>
      </c>
      <c r="K30" s="12">
        <v>379.99</v>
      </c>
      <c r="L30" s="12">
        <v>399.63</v>
      </c>
      <c r="M30" s="12">
        <v>574.2</v>
      </c>
      <c r="N30" s="12">
        <v>573.12</v>
      </c>
      <c r="O30" s="12">
        <v>613.46</v>
      </c>
      <c r="P30" s="12">
        <v>618.34</v>
      </c>
      <c r="Q30" s="12">
        <v>784.21</v>
      </c>
      <c r="R30" s="12">
        <v>786.01</v>
      </c>
      <c r="S30" s="12">
        <v>758.27</v>
      </c>
      <c r="T30" s="12">
        <v>576.5</v>
      </c>
      <c r="U30" s="12">
        <v>597.45</v>
      </c>
      <c r="V30" s="12">
        <v>413.99</v>
      </c>
      <c r="W30" s="12">
        <v>407.53</v>
      </c>
      <c r="X30" s="12">
        <v>407.55</v>
      </c>
      <c r="Y30" s="12">
        <v>403.41</v>
      </c>
    </row>
    <row r="31" spans="1:25" ht="11.25">
      <c r="A31" s="11">
        <f t="shared" si="0"/>
        <v>41521</v>
      </c>
      <c r="B31" s="12">
        <v>426.03</v>
      </c>
      <c r="C31" s="12">
        <v>453.56</v>
      </c>
      <c r="D31" s="12">
        <v>480.86</v>
      </c>
      <c r="E31" s="12">
        <v>565.85</v>
      </c>
      <c r="F31" s="12">
        <v>573.67</v>
      </c>
      <c r="G31" s="12">
        <v>618.98</v>
      </c>
      <c r="H31" s="12">
        <v>748.05</v>
      </c>
      <c r="I31" s="12">
        <v>619.76</v>
      </c>
      <c r="J31" s="12">
        <v>616.28</v>
      </c>
      <c r="K31" s="12">
        <v>617.26</v>
      </c>
      <c r="L31" s="12">
        <v>615.27</v>
      </c>
      <c r="M31" s="12">
        <v>572.54</v>
      </c>
      <c r="N31" s="12">
        <v>571.07</v>
      </c>
      <c r="O31" s="12">
        <v>562.01</v>
      </c>
      <c r="P31" s="12">
        <v>568.95</v>
      </c>
      <c r="Q31" s="12">
        <v>618.89</v>
      </c>
      <c r="R31" s="12">
        <v>749.23</v>
      </c>
      <c r="S31" s="12">
        <v>572.78</v>
      </c>
      <c r="T31" s="12">
        <v>438.15</v>
      </c>
      <c r="U31" s="12">
        <v>406.89</v>
      </c>
      <c r="V31" s="12">
        <v>395.82</v>
      </c>
      <c r="W31" s="12">
        <v>397.25</v>
      </c>
      <c r="X31" s="12">
        <v>398.9</v>
      </c>
      <c r="Y31" s="12">
        <v>394.5</v>
      </c>
    </row>
    <row r="32" spans="1:25" ht="11.25">
      <c r="A32" s="11">
        <f t="shared" si="0"/>
        <v>41522</v>
      </c>
      <c r="B32" s="12">
        <v>357.03</v>
      </c>
      <c r="C32" s="12">
        <v>374.89</v>
      </c>
      <c r="D32" s="12">
        <v>401.63</v>
      </c>
      <c r="E32" s="12">
        <v>419.75</v>
      </c>
      <c r="F32" s="12">
        <v>571.93</v>
      </c>
      <c r="G32" s="12">
        <v>577.78</v>
      </c>
      <c r="H32" s="12">
        <v>721.07</v>
      </c>
      <c r="I32" s="12">
        <v>579.32</v>
      </c>
      <c r="J32" s="12">
        <v>578.53</v>
      </c>
      <c r="K32" s="12">
        <v>581.3</v>
      </c>
      <c r="L32" s="12">
        <v>580.91</v>
      </c>
      <c r="M32" s="12">
        <v>577.26</v>
      </c>
      <c r="N32" s="12">
        <v>571.51</v>
      </c>
      <c r="O32" s="12">
        <v>570.85</v>
      </c>
      <c r="P32" s="12">
        <v>570.81</v>
      </c>
      <c r="Q32" s="12">
        <v>728.89</v>
      </c>
      <c r="R32" s="12">
        <v>717.53</v>
      </c>
      <c r="S32" s="12">
        <v>431.26</v>
      </c>
      <c r="T32" s="12">
        <v>399.56</v>
      </c>
      <c r="U32" s="12">
        <v>371.72</v>
      </c>
      <c r="V32" s="12">
        <v>366.55</v>
      </c>
      <c r="W32" s="12">
        <v>363.81</v>
      </c>
      <c r="X32" s="12">
        <v>363.62</v>
      </c>
      <c r="Y32" s="12">
        <v>356.29</v>
      </c>
    </row>
    <row r="33" spans="1:25" ht="11.25">
      <c r="A33" s="11">
        <f t="shared" si="0"/>
        <v>41523</v>
      </c>
      <c r="B33" s="12">
        <v>520.24</v>
      </c>
      <c r="C33" s="12">
        <v>558.28</v>
      </c>
      <c r="D33" s="12">
        <v>593.88</v>
      </c>
      <c r="E33" s="12">
        <v>589.06</v>
      </c>
      <c r="F33" s="12">
        <v>587.04</v>
      </c>
      <c r="G33" s="12">
        <v>574.29</v>
      </c>
      <c r="H33" s="12">
        <v>585.26</v>
      </c>
      <c r="I33" s="12">
        <v>591.01</v>
      </c>
      <c r="J33" s="12">
        <v>626.16</v>
      </c>
      <c r="K33" s="12">
        <v>629.63</v>
      </c>
      <c r="L33" s="12">
        <v>628.82</v>
      </c>
      <c r="M33" s="12">
        <v>625.73</v>
      </c>
      <c r="N33" s="12">
        <v>623.23</v>
      </c>
      <c r="O33" s="12">
        <v>624.51</v>
      </c>
      <c r="P33" s="12">
        <v>621.59</v>
      </c>
      <c r="Q33" s="12">
        <v>637.23</v>
      </c>
      <c r="R33" s="12">
        <v>639.33</v>
      </c>
      <c r="S33" s="12">
        <v>627.02</v>
      </c>
      <c r="T33" s="12">
        <v>585.68</v>
      </c>
      <c r="U33" s="12">
        <v>573.34</v>
      </c>
      <c r="V33" s="12">
        <v>571.38</v>
      </c>
      <c r="W33" s="12">
        <v>570.85</v>
      </c>
      <c r="X33" s="12">
        <v>571.35</v>
      </c>
      <c r="Y33" s="12">
        <v>571.51</v>
      </c>
    </row>
    <row r="34" spans="1:25" ht="11.25">
      <c r="A34" s="11">
        <f t="shared" si="0"/>
        <v>41524</v>
      </c>
      <c r="B34" s="12">
        <v>579.83</v>
      </c>
      <c r="C34" s="12">
        <v>587</v>
      </c>
      <c r="D34" s="12">
        <v>590.04</v>
      </c>
      <c r="E34" s="12">
        <v>630.9</v>
      </c>
      <c r="F34" s="12">
        <v>634.41</v>
      </c>
      <c r="G34" s="12">
        <v>635.82</v>
      </c>
      <c r="H34" s="12">
        <v>653.27</v>
      </c>
      <c r="I34" s="12">
        <v>646.86</v>
      </c>
      <c r="J34" s="12">
        <v>638.13</v>
      </c>
      <c r="K34" s="12">
        <v>636.01</v>
      </c>
      <c r="L34" s="12">
        <v>635.31</v>
      </c>
      <c r="M34" s="12">
        <v>634.4</v>
      </c>
      <c r="N34" s="12">
        <v>632.42</v>
      </c>
      <c r="O34" s="12">
        <v>632.67</v>
      </c>
      <c r="P34" s="12">
        <v>646.72</v>
      </c>
      <c r="Q34" s="12">
        <v>659.98</v>
      </c>
      <c r="R34" s="12">
        <v>677.56</v>
      </c>
      <c r="S34" s="12">
        <v>661.46</v>
      </c>
      <c r="T34" s="12">
        <v>630.32</v>
      </c>
      <c r="U34" s="12">
        <v>596.27</v>
      </c>
      <c r="V34" s="12">
        <v>587.16</v>
      </c>
      <c r="W34" s="12">
        <v>586.3</v>
      </c>
      <c r="X34" s="12">
        <v>587.02</v>
      </c>
      <c r="Y34" s="12">
        <v>585.02</v>
      </c>
    </row>
    <row r="35" spans="1:25" ht="11.25">
      <c r="A35" s="11">
        <f t="shared" si="0"/>
        <v>41525</v>
      </c>
      <c r="B35" s="12">
        <v>587.54</v>
      </c>
      <c r="C35" s="12">
        <v>589.25</v>
      </c>
      <c r="D35" s="12">
        <v>588.96</v>
      </c>
      <c r="E35" s="12">
        <v>633.08</v>
      </c>
      <c r="F35" s="12">
        <v>642.39</v>
      </c>
      <c r="G35" s="12">
        <v>636.49</v>
      </c>
      <c r="H35" s="12">
        <v>666.99</v>
      </c>
      <c r="I35" s="12">
        <v>661.21</v>
      </c>
      <c r="J35" s="12">
        <v>648.44</v>
      </c>
      <c r="K35" s="12">
        <v>646.23</v>
      </c>
      <c r="L35" s="12">
        <v>643.59</v>
      </c>
      <c r="M35" s="12">
        <v>645.73</v>
      </c>
      <c r="N35" s="12">
        <v>637.33</v>
      </c>
      <c r="O35" s="12">
        <v>651.87</v>
      </c>
      <c r="P35" s="12">
        <v>662.68</v>
      </c>
      <c r="Q35" s="12">
        <v>691.05</v>
      </c>
      <c r="R35" s="12">
        <v>700.23</v>
      </c>
      <c r="S35" s="12">
        <v>668.81</v>
      </c>
      <c r="T35" s="12">
        <v>630.06</v>
      </c>
      <c r="U35" s="12">
        <v>600.17</v>
      </c>
      <c r="V35" s="12">
        <v>588.53</v>
      </c>
      <c r="W35" s="12">
        <v>587.24</v>
      </c>
      <c r="X35" s="12">
        <v>588.28</v>
      </c>
      <c r="Y35" s="12">
        <v>586.66</v>
      </c>
    </row>
    <row r="36" spans="1:25" ht="11.25">
      <c r="A36" s="11">
        <f t="shared" si="0"/>
        <v>41526</v>
      </c>
      <c r="B36" s="12">
        <v>581.89</v>
      </c>
      <c r="C36" s="12">
        <v>600.57</v>
      </c>
      <c r="D36" s="12">
        <v>635.78</v>
      </c>
      <c r="E36" s="12">
        <v>636.22</v>
      </c>
      <c r="F36" s="12">
        <v>662.49</v>
      </c>
      <c r="G36" s="12">
        <v>692.67</v>
      </c>
      <c r="H36" s="12">
        <v>696.36</v>
      </c>
      <c r="I36" s="12">
        <v>670.33</v>
      </c>
      <c r="J36" s="12">
        <v>666.85</v>
      </c>
      <c r="K36" s="12">
        <v>665.39</v>
      </c>
      <c r="L36" s="12">
        <v>650.94</v>
      </c>
      <c r="M36" s="12">
        <v>642.84</v>
      </c>
      <c r="N36" s="12">
        <v>626.18</v>
      </c>
      <c r="O36" s="12">
        <v>631.17</v>
      </c>
      <c r="P36" s="12">
        <v>650.01</v>
      </c>
      <c r="Q36" s="12">
        <v>676.54</v>
      </c>
      <c r="R36" s="12">
        <v>682.33</v>
      </c>
      <c r="S36" s="12">
        <v>644.32</v>
      </c>
      <c r="T36" s="12">
        <v>612.2</v>
      </c>
      <c r="U36" s="12">
        <v>583.16</v>
      </c>
      <c r="V36" s="12">
        <v>580.87</v>
      </c>
      <c r="W36" s="12">
        <v>581.28</v>
      </c>
      <c r="X36" s="12">
        <v>582.21</v>
      </c>
      <c r="Y36" s="12">
        <v>581.28</v>
      </c>
    </row>
    <row r="37" spans="1:25" ht="11.25">
      <c r="A37" s="11">
        <f t="shared" si="0"/>
        <v>41527</v>
      </c>
      <c r="B37" s="12">
        <v>589.77</v>
      </c>
      <c r="C37" s="12">
        <v>591.64</v>
      </c>
      <c r="D37" s="12">
        <v>628.78</v>
      </c>
      <c r="E37" s="12">
        <v>630.04</v>
      </c>
      <c r="F37" s="12">
        <v>669.33</v>
      </c>
      <c r="G37" s="12">
        <v>720.34</v>
      </c>
      <c r="H37" s="12">
        <v>725.08</v>
      </c>
      <c r="I37" s="12">
        <v>724</v>
      </c>
      <c r="J37" s="12">
        <v>698.72</v>
      </c>
      <c r="K37" s="12">
        <v>658.81</v>
      </c>
      <c r="L37" s="12">
        <v>651.51</v>
      </c>
      <c r="M37" s="12">
        <v>658.1</v>
      </c>
      <c r="N37" s="12">
        <v>647.75</v>
      </c>
      <c r="O37" s="12">
        <v>656.54</v>
      </c>
      <c r="P37" s="12">
        <v>685.91</v>
      </c>
      <c r="Q37" s="12">
        <v>746.45</v>
      </c>
      <c r="R37" s="12">
        <v>736.7</v>
      </c>
      <c r="S37" s="12">
        <v>727.29</v>
      </c>
      <c r="T37" s="12">
        <v>632.77</v>
      </c>
      <c r="U37" s="12">
        <v>606.64</v>
      </c>
      <c r="V37" s="12">
        <v>593.98</v>
      </c>
      <c r="W37" s="12">
        <v>588.41</v>
      </c>
      <c r="X37" s="12">
        <v>588.78</v>
      </c>
      <c r="Y37" s="12">
        <v>588.25</v>
      </c>
    </row>
    <row r="38" spans="1:25" ht="11.25">
      <c r="A38" s="11">
        <f t="shared" si="0"/>
        <v>41528</v>
      </c>
      <c r="B38" s="12">
        <v>590.7</v>
      </c>
      <c r="C38" s="12">
        <v>600.52</v>
      </c>
      <c r="D38" s="12">
        <v>622.81</v>
      </c>
      <c r="E38" s="12">
        <v>624.34</v>
      </c>
      <c r="F38" s="12">
        <v>732.72</v>
      </c>
      <c r="G38" s="12">
        <v>729.37</v>
      </c>
      <c r="H38" s="12">
        <v>730.33</v>
      </c>
      <c r="I38" s="12">
        <v>719.56</v>
      </c>
      <c r="J38" s="12">
        <v>714.8</v>
      </c>
      <c r="K38" s="12">
        <v>648.9</v>
      </c>
      <c r="L38" s="12">
        <v>653.24</v>
      </c>
      <c r="M38" s="12">
        <v>641.75</v>
      </c>
      <c r="N38" s="12">
        <v>639.58</v>
      </c>
      <c r="O38" s="12">
        <v>646.03</v>
      </c>
      <c r="P38" s="12">
        <v>684.7</v>
      </c>
      <c r="Q38" s="12">
        <v>758.72</v>
      </c>
      <c r="R38" s="12">
        <v>746.32</v>
      </c>
      <c r="S38" s="12">
        <v>671.31</v>
      </c>
      <c r="T38" s="12">
        <v>631.75</v>
      </c>
      <c r="U38" s="12">
        <v>596.43</v>
      </c>
      <c r="V38" s="12">
        <v>588.3</v>
      </c>
      <c r="W38" s="12">
        <v>587.43</v>
      </c>
      <c r="X38" s="12">
        <v>588.85</v>
      </c>
      <c r="Y38" s="12">
        <v>579.42</v>
      </c>
    </row>
    <row r="39" spans="1:25" ht="11.25">
      <c r="A39" s="11">
        <f t="shared" si="0"/>
        <v>41529</v>
      </c>
      <c r="B39" s="12">
        <v>613.81</v>
      </c>
      <c r="C39" s="12">
        <v>624.51</v>
      </c>
      <c r="D39" s="12">
        <v>649.73</v>
      </c>
      <c r="E39" s="12">
        <v>652.21</v>
      </c>
      <c r="F39" s="12">
        <v>741.58</v>
      </c>
      <c r="G39" s="12">
        <v>733.17</v>
      </c>
      <c r="H39" s="12">
        <v>735.71</v>
      </c>
      <c r="I39" s="12">
        <v>731.95</v>
      </c>
      <c r="J39" s="12">
        <v>727.56</v>
      </c>
      <c r="K39" s="12">
        <v>733.85</v>
      </c>
      <c r="L39" s="12">
        <v>734.54</v>
      </c>
      <c r="M39" s="12">
        <v>726.61</v>
      </c>
      <c r="N39" s="12">
        <v>694.82</v>
      </c>
      <c r="O39" s="12">
        <v>709.68</v>
      </c>
      <c r="P39" s="12">
        <v>726.02</v>
      </c>
      <c r="Q39" s="12">
        <v>762.09</v>
      </c>
      <c r="R39" s="12">
        <v>754.69</v>
      </c>
      <c r="S39" s="12">
        <v>728.22</v>
      </c>
      <c r="T39" s="12">
        <v>672.82</v>
      </c>
      <c r="U39" s="12">
        <v>635.32</v>
      </c>
      <c r="V39" s="12">
        <v>625.83</v>
      </c>
      <c r="W39" s="12">
        <v>624.76</v>
      </c>
      <c r="X39" s="12">
        <v>623.29</v>
      </c>
      <c r="Y39" s="12">
        <v>613.8</v>
      </c>
    </row>
    <row r="40" spans="1:25" ht="11.25">
      <c r="A40" s="11">
        <f t="shared" si="0"/>
        <v>41530</v>
      </c>
      <c r="B40" s="12">
        <v>626.49</v>
      </c>
      <c r="C40" s="12">
        <v>651.4</v>
      </c>
      <c r="D40" s="12">
        <v>670.58</v>
      </c>
      <c r="E40" s="12">
        <v>687.4</v>
      </c>
      <c r="F40" s="12">
        <v>733.42</v>
      </c>
      <c r="G40" s="12">
        <v>727.74</v>
      </c>
      <c r="H40" s="12">
        <v>734.21</v>
      </c>
      <c r="I40" s="12">
        <v>722.65</v>
      </c>
      <c r="J40" s="12">
        <v>719.23</v>
      </c>
      <c r="K40" s="12">
        <v>720.46</v>
      </c>
      <c r="L40" s="12">
        <v>722.12</v>
      </c>
      <c r="M40" s="12">
        <v>708.41</v>
      </c>
      <c r="N40" s="12">
        <v>700.13</v>
      </c>
      <c r="O40" s="12">
        <v>710.18</v>
      </c>
      <c r="P40" s="12">
        <v>728.89</v>
      </c>
      <c r="Q40" s="12">
        <v>750.25</v>
      </c>
      <c r="R40" s="12">
        <v>739.72</v>
      </c>
      <c r="S40" s="12">
        <v>720.75</v>
      </c>
      <c r="T40" s="12">
        <v>668.6</v>
      </c>
      <c r="U40" s="12">
        <v>632.01</v>
      </c>
      <c r="V40" s="12">
        <v>619.86</v>
      </c>
      <c r="W40" s="12">
        <v>614.19</v>
      </c>
      <c r="X40" s="12">
        <v>610.12</v>
      </c>
      <c r="Y40" s="12">
        <v>609.52</v>
      </c>
    </row>
    <row r="41" spans="1:25" ht="11.25">
      <c r="A41" s="11">
        <f t="shared" si="0"/>
        <v>41531</v>
      </c>
      <c r="B41" s="12">
        <v>578.97</v>
      </c>
      <c r="C41" s="12">
        <v>591.26</v>
      </c>
      <c r="D41" s="12">
        <v>613.08</v>
      </c>
      <c r="E41" s="12">
        <v>618.28</v>
      </c>
      <c r="F41" s="12">
        <v>641.34</v>
      </c>
      <c r="G41" s="12">
        <v>649.44</v>
      </c>
      <c r="H41" s="12">
        <v>668.65</v>
      </c>
      <c r="I41" s="12">
        <v>666.16</v>
      </c>
      <c r="J41" s="12">
        <v>655.91</v>
      </c>
      <c r="K41" s="12">
        <v>641.41</v>
      </c>
      <c r="L41" s="12">
        <v>633.65</v>
      </c>
      <c r="M41" s="12">
        <v>625.35</v>
      </c>
      <c r="N41" s="12">
        <v>629.49</v>
      </c>
      <c r="O41" s="12">
        <v>649.45</v>
      </c>
      <c r="P41" s="12">
        <v>667.05</v>
      </c>
      <c r="Q41" s="12">
        <v>729.51</v>
      </c>
      <c r="R41" s="12">
        <v>723.38</v>
      </c>
      <c r="S41" s="12">
        <v>662.31</v>
      </c>
      <c r="T41" s="12">
        <v>616.61</v>
      </c>
      <c r="U41" s="12">
        <v>606.97</v>
      </c>
      <c r="V41" s="12">
        <v>597.48</v>
      </c>
      <c r="W41" s="12">
        <v>586.31</v>
      </c>
      <c r="X41" s="12">
        <v>583.54</v>
      </c>
      <c r="Y41" s="12">
        <v>572.94</v>
      </c>
    </row>
    <row r="42" spans="1:25" ht="11.25">
      <c r="A42" s="11">
        <f t="shared" si="0"/>
        <v>41532</v>
      </c>
      <c r="B42" s="12">
        <v>571.64</v>
      </c>
      <c r="C42" s="12">
        <v>571.84</v>
      </c>
      <c r="D42" s="12">
        <v>582.96</v>
      </c>
      <c r="E42" s="12">
        <v>608.96</v>
      </c>
      <c r="F42" s="12">
        <v>607.54</v>
      </c>
      <c r="G42" s="12">
        <v>625.29</v>
      </c>
      <c r="H42" s="12">
        <v>625.36</v>
      </c>
      <c r="I42" s="12">
        <v>624.4</v>
      </c>
      <c r="J42" s="12">
        <v>622.11</v>
      </c>
      <c r="K42" s="12">
        <v>620.89</v>
      </c>
      <c r="L42" s="12">
        <v>619.89</v>
      </c>
      <c r="M42" s="12">
        <v>619.28</v>
      </c>
      <c r="N42" s="12">
        <v>619.21</v>
      </c>
      <c r="O42" s="12">
        <v>621.28</v>
      </c>
      <c r="P42" s="12">
        <v>646.1</v>
      </c>
      <c r="Q42" s="12">
        <v>723.38</v>
      </c>
      <c r="R42" s="12">
        <v>712.66</v>
      </c>
      <c r="S42" s="12">
        <v>630.6</v>
      </c>
      <c r="T42" s="12">
        <v>618.07</v>
      </c>
      <c r="U42" s="12">
        <v>584.45</v>
      </c>
      <c r="V42" s="12">
        <v>581.97</v>
      </c>
      <c r="W42" s="12">
        <v>581.99</v>
      </c>
      <c r="X42" s="12">
        <v>580.52</v>
      </c>
      <c r="Y42" s="12">
        <v>579.96</v>
      </c>
    </row>
    <row r="43" spans="1:25" ht="11.25">
      <c r="A43" s="11">
        <f t="shared" si="0"/>
        <v>41533</v>
      </c>
      <c r="B43" s="12">
        <v>625.97</v>
      </c>
      <c r="C43" s="12">
        <v>632.54</v>
      </c>
      <c r="D43" s="12">
        <v>655.86</v>
      </c>
      <c r="E43" s="12">
        <v>663.71</v>
      </c>
      <c r="F43" s="12">
        <v>695.31</v>
      </c>
      <c r="G43" s="12">
        <v>708.33</v>
      </c>
      <c r="H43" s="12">
        <v>718.54</v>
      </c>
      <c r="I43" s="12">
        <v>707.05</v>
      </c>
      <c r="J43" s="12">
        <v>691.61</v>
      </c>
      <c r="K43" s="12">
        <v>678.26</v>
      </c>
      <c r="L43" s="12">
        <v>688.06</v>
      </c>
      <c r="M43" s="12">
        <v>683.28</v>
      </c>
      <c r="N43" s="12">
        <v>681.91</v>
      </c>
      <c r="O43" s="12">
        <v>691.96</v>
      </c>
      <c r="P43" s="12">
        <v>719.18</v>
      </c>
      <c r="Q43" s="12">
        <v>746.5</v>
      </c>
      <c r="R43" s="12">
        <v>725.76</v>
      </c>
      <c r="S43" s="12">
        <v>702.35</v>
      </c>
      <c r="T43" s="12">
        <v>649.84</v>
      </c>
      <c r="U43" s="12">
        <v>627.75</v>
      </c>
      <c r="V43" s="12">
        <v>626.83</v>
      </c>
      <c r="W43" s="12">
        <v>626.96</v>
      </c>
      <c r="X43" s="12">
        <v>619.27</v>
      </c>
      <c r="Y43" s="12">
        <v>623.05</v>
      </c>
    </row>
    <row r="44" spans="1:25" ht="11.25">
      <c r="A44" s="11">
        <f t="shared" si="0"/>
        <v>41534</v>
      </c>
      <c r="B44" s="12">
        <v>628.67</v>
      </c>
      <c r="C44" s="12">
        <v>633.28</v>
      </c>
      <c r="D44" s="12">
        <v>651.31</v>
      </c>
      <c r="E44" s="12">
        <v>670.7</v>
      </c>
      <c r="F44" s="12">
        <v>690.05</v>
      </c>
      <c r="G44" s="12">
        <v>690.84</v>
      </c>
      <c r="H44" s="12">
        <v>707.18</v>
      </c>
      <c r="I44" s="12">
        <v>693.13</v>
      </c>
      <c r="J44" s="12">
        <v>686.16</v>
      </c>
      <c r="K44" s="12">
        <v>686.17</v>
      </c>
      <c r="L44" s="12">
        <v>680.53</v>
      </c>
      <c r="M44" s="12">
        <v>682.12</v>
      </c>
      <c r="N44" s="12">
        <v>676.91</v>
      </c>
      <c r="O44" s="12">
        <v>680.8</v>
      </c>
      <c r="P44" s="12">
        <v>703.26</v>
      </c>
      <c r="Q44" s="12">
        <v>754.69</v>
      </c>
      <c r="R44" s="12">
        <v>740.38</v>
      </c>
      <c r="S44" s="12">
        <v>705.53</v>
      </c>
      <c r="T44" s="12">
        <v>655.11</v>
      </c>
      <c r="U44" s="12">
        <v>629.94</v>
      </c>
      <c r="V44" s="12">
        <v>627.07</v>
      </c>
      <c r="W44" s="12">
        <v>620.74</v>
      </c>
      <c r="X44" s="12">
        <v>616.61</v>
      </c>
      <c r="Y44" s="12">
        <v>623.62</v>
      </c>
    </row>
    <row r="45" spans="1:25" ht="11.25">
      <c r="A45" s="11">
        <f t="shared" si="0"/>
        <v>41535</v>
      </c>
      <c r="B45" s="12">
        <v>597.54</v>
      </c>
      <c r="C45" s="12">
        <v>628.27</v>
      </c>
      <c r="D45" s="12">
        <v>615.72</v>
      </c>
      <c r="E45" s="12">
        <v>645.94</v>
      </c>
      <c r="F45" s="12">
        <v>662.1</v>
      </c>
      <c r="G45" s="12">
        <v>668.92</v>
      </c>
      <c r="H45" s="12">
        <v>684.43</v>
      </c>
      <c r="I45" s="12">
        <v>669.33</v>
      </c>
      <c r="J45" s="12">
        <v>630.04</v>
      </c>
      <c r="K45" s="12">
        <v>622.75</v>
      </c>
      <c r="L45" s="12">
        <v>646.41</v>
      </c>
      <c r="M45" s="12">
        <v>646.46</v>
      </c>
      <c r="N45" s="12">
        <v>651.45</v>
      </c>
      <c r="O45" s="12">
        <v>665.05</v>
      </c>
      <c r="P45" s="12">
        <v>703.67</v>
      </c>
      <c r="Q45" s="12">
        <v>775.77</v>
      </c>
      <c r="R45" s="12">
        <v>748.88</v>
      </c>
      <c r="S45" s="12">
        <v>684.99</v>
      </c>
      <c r="T45" s="12">
        <v>637.58</v>
      </c>
      <c r="U45" s="12">
        <v>622.31</v>
      </c>
      <c r="V45" s="12">
        <v>622.25</v>
      </c>
      <c r="W45" s="12">
        <v>618.13</v>
      </c>
      <c r="X45" s="12">
        <v>602.29</v>
      </c>
      <c r="Y45" s="12">
        <v>591.52</v>
      </c>
    </row>
    <row r="46" spans="1:25" ht="11.25">
      <c r="A46" s="11">
        <f t="shared" si="0"/>
        <v>41536</v>
      </c>
      <c r="B46" s="12">
        <v>629.72</v>
      </c>
      <c r="C46" s="12">
        <v>636.29</v>
      </c>
      <c r="D46" s="12">
        <v>638.49</v>
      </c>
      <c r="E46" s="12">
        <v>674.6</v>
      </c>
      <c r="F46" s="12">
        <v>692.51</v>
      </c>
      <c r="G46" s="12">
        <v>742.29</v>
      </c>
      <c r="H46" s="12">
        <v>744.16</v>
      </c>
      <c r="I46" s="12">
        <v>739.5</v>
      </c>
      <c r="J46" s="12">
        <v>734.28</v>
      </c>
      <c r="K46" s="12">
        <v>731.74</v>
      </c>
      <c r="L46" s="12">
        <v>734.71</v>
      </c>
      <c r="M46" s="12">
        <v>677.55</v>
      </c>
      <c r="N46" s="12">
        <v>675.81</v>
      </c>
      <c r="O46" s="12">
        <v>738.9</v>
      </c>
      <c r="P46" s="12">
        <v>756.69</v>
      </c>
      <c r="Q46" s="12">
        <v>768.69</v>
      </c>
      <c r="R46" s="12">
        <v>750.46</v>
      </c>
      <c r="S46" s="12">
        <v>697.28</v>
      </c>
      <c r="T46" s="12">
        <v>668.74</v>
      </c>
      <c r="U46" s="12">
        <v>632.59</v>
      </c>
      <c r="V46" s="12">
        <v>629.93</v>
      </c>
      <c r="W46" s="12">
        <v>630.39</v>
      </c>
      <c r="X46" s="12">
        <v>630.07</v>
      </c>
      <c r="Y46" s="12">
        <v>628.81</v>
      </c>
    </row>
    <row r="47" spans="1:25" ht="11.25">
      <c r="A47" s="11">
        <f t="shared" si="0"/>
        <v>41537</v>
      </c>
      <c r="B47" s="12">
        <v>595.83</v>
      </c>
      <c r="C47" s="12">
        <v>630.37</v>
      </c>
      <c r="D47" s="12">
        <v>619.48</v>
      </c>
      <c r="E47" s="12">
        <v>645.48</v>
      </c>
      <c r="F47" s="12">
        <v>641.45</v>
      </c>
      <c r="G47" s="12">
        <v>647.8</v>
      </c>
      <c r="H47" s="12">
        <v>659.99</v>
      </c>
      <c r="I47" s="12">
        <v>639.76</v>
      </c>
      <c r="J47" s="12">
        <v>626.01</v>
      </c>
      <c r="K47" s="12">
        <v>623.88</v>
      </c>
      <c r="L47" s="12">
        <v>620.36</v>
      </c>
      <c r="M47" s="12">
        <v>620.3</v>
      </c>
      <c r="N47" s="12">
        <v>622.11</v>
      </c>
      <c r="O47" s="12">
        <v>641.78</v>
      </c>
      <c r="P47" s="12">
        <v>668.38</v>
      </c>
      <c r="Q47" s="12">
        <v>709.64</v>
      </c>
      <c r="R47" s="12">
        <v>675.07</v>
      </c>
      <c r="S47" s="12">
        <v>633.31</v>
      </c>
      <c r="T47" s="12">
        <v>619.42</v>
      </c>
      <c r="U47" s="12">
        <v>626.22</v>
      </c>
      <c r="V47" s="12">
        <v>621.92</v>
      </c>
      <c r="W47" s="12">
        <v>621.06</v>
      </c>
      <c r="X47" s="12">
        <v>613.57</v>
      </c>
      <c r="Y47" s="12">
        <v>595.19</v>
      </c>
    </row>
    <row r="48" spans="1:25" ht="11.25">
      <c r="A48" s="11">
        <f t="shared" si="0"/>
        <v>41538</v>
      </c>
      <c r="B48" s="12">
        <v>514.59</v>
      </c>
      <c r="C48" s="12">
        <v>542.73</v>
      </c>
      <c r="D48" s="12">
        <v>567.26</v>
      </c>
      <c r="E48" s="12">
        <v>569.84</v>
      </c>
      <c r="F48" s="12">
        <v>599.08</v>
      </c>
      <c r="G48" s="12">
        <v>607.23</v>
      </c>
      <c r="H48" s="12">
        <v>608.25</v>
      </c>
      <c r="I48" s="12">
        <v>607.41</v>
      </c>
      <c r="J48" s="12">
        <v>605.96</v>
      </c>
      <c r="K48" s="12">
        <v>598.04</v>
      </c>
      <c r="L48" s="12">
        <v>581.17</v>
      </c>
      <c r="M48" s="12">
        <v>568.19</v>
      </c>
      <c r="N48" s="12">
        <v>572.56</v>
      </c>
      <c r="O48" s="12">
        <v>589.62</v>
      </c>
      <c r="P48" s="12">
        <v>604.85</v>
      </c>
      <c r="Q48" s="12">
        <v>616.94</v>
      </c>
      <c r="R48" s="12">
        <v>613.18</v>
      </c>
      <c r="S48" s="12">
        <v>606.8</v>
      </c>
      <c r="T48" s="12">
        <v>569.12</v>
      </c>
      <c r="U48" s="12">
        <v>569.86</v>
      </c>
      <c r="V48" s="12">
        <v>567.69</v>
      </c>
      <c r="W48" s="12">
        <v>562.8</v>
      </c>
      <c r="X48" s="12">
        <v>550.85</v>
      </c>
      <c r="Y48" s="12">
        <v>528.51</v>
      </c>
    </row>
    <row r="49" spans="1:25" ht="11.25">
      <c r="A49" s="11">
        <f t="shared" si="0"/>
        <v>41539</v>
      </c>
      <c r="B49" s="12">
        <v>591.62</v>
      </c>
      <c r="C49" s="12">
        <v>615.47</v>
      </c>
      <c r="D49" s="12">
        <v>616.68</v>
      </c>
      <c r="E49" s="12">
        <v>608.88</v>
      </c>
      <c r="F49" s="12">
        <v>668.52</v>
      </c>
      <c r="G49" s="12">
        <v>673.13</v>
      </c>
      <c r="H49" s="12">
        <v>694.15</v>
      </c>
      <c r="I49" s="12">
        <v>693.37</v>
      </c>
      <c r="J49" s="12">
        <v>675.92</v>
      </c>
      <c r="K49" s="12">
        <v>666.12</v>
      </c>
      <c r="L49" s="12">
        <v>669.78</v>
      </c>
      <c r="M49" s="12">
        <v>664.93</v>
      </c>
      <c r="N49" s="12">
        <v>659.73</v>
      </c>
      <c r="O49" s="12">
        <v>662.15</v>
      </c>
      <c r="P49" s="12">
        <v>699.15</v>
      </c>
      <c r="Q49" s="12">
        <v>773.73</v>
      </c>
      <c r="R49" s="12">
        <v>746.71</v>
      </c>
      <c r="S49" s="12">
        <v>692.96</v>
      </c>
      <c r="T49" s="12">
        <v>646.48</v>
      </c>
      <c r="U49" s="12">
        <v>625.13</v>
      </c>
      <c r="V49" s="12">
        <v>621.76</v>
      </c>
      <c r="W49" s="12">
        <v>623.28</v>
      </c>
      <c r="X49" s="12">
        <v>589.68</v>
      </c>
      <c r="Y49" s="12">
        <v>613.27</v>
      </c>
    </row>
    <row r="50" spans="1:25" ht="11.25">
      <c r="A50" s="11">
        <f t="shared" si="0"/>
        <v>41540</v>
      </c>
      <c r="B50" s="12">
        <v>577.37</v>
      </c>
      <c r="C50" s="12">
        <v>605.51</v>
      </c>
      <c r="D50" s="12">
        <v>617.07</v>
      </c>
      <c r="E50" s="12">
        <v>753.23</v>
      </c>
      <c r="F50" s="12">
        <v>761.35</v>
      </c>
      <c r="G50" s="12">
        <v>761.88</v>
      </c>
      <c r="H50" s="12">
        <v>762.95</v>
      </c>
      <c r="I50" s="12">
        <v>750.45</v>
      </c>
      <c r="J50" s="12">
        <v>737.36</v>
      </c>
      <c r="K50" s="12">
        <v>737.74</v>
      </c>
      <c r="L50" s="12">
        <v>737.52</v>
      </c>
      <c r="M50" s="12">
        <v>734.78</v>
      </c>
      <c r="N50" s="12">
        <v>617.75</v>
      </c>
      <c r="O50" s="12">
        <v>744.34</v>
      </c>
      <c r="P50" s="12">
        <v>688.24</v>
      </c>
      <c r="Q50" s="12">
        <v>799.26</v>
      </c>
      <c r="R50" s="12">
        <v>781.37</v>
      </c>
      <c r="S50" s="12">
        <v>641.84</v>
      </c>
      <c r="T50" s="12">
        <v>609.29</v>
      </c>
      <c r="U50" s="12">
        <v>577.41</v>
      </c>
      <c r="V50" s="12">
        <v>575.47</v>
      </c>
      <c r="W50" s="12">
        <v>575.84</v>
      </c>
      <c r="X50" s="12">
        <v>576.42</v>
      </c>
      <c r="Y50" s="12">
        <v>567</v>
      </c>
    </row>
    <row r="51" spans="1:25" ht="11.25">
      <c r="A51" s="11">
        <f t="shared" si="0"/>
        <v>41541</v>
      </c>
      <c r="B51" s="12">
        <v>589.75</v>
      </c>
      <c r="C51" s="12">
        <v>605.4</v>
      </c>
      <c r="D51" s="12">
        <v>609.31</v>
      </c>
      <c r="E51" s="12">
        <v>768.88</v>
      </c>
      <c r="F51" s="12">
        <v>765.25</v>
      </c>
      <c r="G51" s="12">
        <v>759.46</v>
      </c>
      <c r="H51" s="12">
        <v>766.76</v>
      </c>
      <c r="I51" s="12">
        <v>753.42</v>
      </c>
      <c r="J51" s="12">
        <v>746.13</v>
      </c>
      <c r="K51" s="12">
        <v>743.13</v>
      </c>
      <c r="L51" s="12">
        <v>738.42</v>
      </c>
      <c r="M51" s="12">
        <v>740.78</v>
      </c>
      <c r="N51" s="12">
        <v>736.29</v>
      </c>
      <c r="O51" s="12">
        <v>747.84</v>
      </c>
      <c r="P51" s="12">
        <v>768.86</v>
      </c>
      <c r="Q51" s="12">
        <v>986.92</v>
      </c>
      <c r="R51" s="12">
        <v>973.59</v>
      </c>
      <c r="S51" s="12">
        <v>740.25</v>
      </c>
      <c r="T51" s="12">
        <v>626.05</v>
      </c>
      <c r="U51" s="12">
        <v>626.66</v>
      </c>
      <c r="V51" s="12">
        <v>618.49</v>
      </c>
      <c r="W51" s="12">
        <v>590.67</v>
      </c>
      <c r="X51" s="12">
        <v>584.55</v>
      </c>
      <c r="Y51" s="12">
        <v>585.48</v>
      </c>
    </row>
    <row r="52" spans="1:25" ht="11.25">
      <c r="A52" s="11">
        <f t="shared" si="0"/>
        <v>41542</v>
      </c>
      <c r="B52" s="12">
        <v>530.86</v>
      </c>
      <c r="C52" s="12">
        <v>602.86</v>
      </c>
      <c r="D52" s="12">
        <v>651.8</v>
      </c>
      <c r="E52" s="12">
        <v>756.38</v>
      </c>
      <c r="F52" s="12">
        <v>744.92</v>
      </c>
      <c r="G52" s="12">
        <v>731.37</v>
      </c>
      <c r="H52" s="12">
        <v>735.2</v>
      </c>
      <c r="I52" s="12">
        <v>722.54</v>
      </c>
      <c r="J52" s="12">
        <v>723.37</v>
      </c>
      <c r="K52" s="12">
        <v>722.88</v>
      </c>
      <c r="L52" s="12">
        <v>714.84</v>
      </c>
      <c r="M52" s="12">
        <v>725.06</v>
      </c>
      <c r="N52" s="12">
        <v>735.53</v>
      </c>
      <c r="O52" s="12">
        <v>751.65</v>
      </c>
      <c r="P52" s="12">
        <v>769.82</v>
      </c>
      <c r="Q52" s="12">
        <v>952.26</v>
      </c>
      <c r="R52" s="12">
        <v>743.95</v>
      </c>
      <c r="S52" s="12">
        <v>719.56</v>
      </c>
      <c r="T52" s="12">
        <v>618.94</v>
      </c>
      <c r="U52" s="12">
        <v>546.92</v>
      </c>
      <c r="V52" s="12">
        <v>515.99</v>
      </c>
      <c r="W52" s="12">
        <v>534.41</v>
      </c>
      <c r="X52" s="12">
        <v>533.78</v>
      </c>
      <c r="Y52" s="12">
        <v>470.69</v>
      </c>
    </row>
    <row r="53" spans="1:25" ht="11.25">
      <c r="A53" s="11">
        <f t="shared" si="0"/>
        <v>41543</v>
      </c>
      <c r="B53" s="12">
        <v>611.21</v>
      </c>
      <c r="C53" s="12">
        <v>607.97</v>
      </c>
      <c r="D53" s="12">
        <v>610.21</v>
      </c>
      <c r="E53" s="12">
        <v>739.54</v>
      </c>
      <c r="F53" s="12">
        <v>736.03</v>
      </c>
      <c r="G53" s="12">
        <v>722.74</v>
      </c>
      <c r="H53" s="12">
        <v>739.31</v>
      </c>
      <c r="I53" s="12">
        <v>719.75</v>
      </c>
      <c r="J53" s="12">
        <v>714.14</v>
      </c>
      <c r="K53" s="12">
        <v>711.76</v>
      </c>
      <c r="L53" s="12">
        <v>709.42</v>
      </c>
      <c r="M53" s="12">
        <v>660.63</v>
      </c>
      <c r="N53" s="12">
        <v>712.75</v>
      </c>
      <c r="O53" s="12">
        <v>717.29</v>
      </c>
      <c r="P53" s="12">
        <v>740.86</v>
      </c>
      <c r="Q53" s="12">
        <v>756.9</v>
      </c>
      <c r="R53" s="12">
        <v>738.87</v>
      </c>
      <c r="S53" s="12">
        <v>719.01</v>
      </c>
      <c r="T53" s="12">
        <v>634.71</v>
      </c>
      <c r="U53" s="12">
        <v>626.29</v>
      </c>
      <c r="V53" s="12">
        <v>623.51</v>
      </c>
      <c r="W53" s="12">
        <v>619.78</v>
      </c>
      <c r="X53" s="12">
        <v>617.79</v>
      </c>
      <c r="Y53" s="12">
        <v>616.78</v>
      </c>
    </row>
    <row r="54" spans="1:25" ht="11.25">
      <c r="A54" s="11">
        <f t="shared" si="0"/>
        <v>41544</v>
      </c>
      <c r="B54" s="12">
        <v>622.33</v>
      </c>
      <c r="C54" s="12">
        <v>615.35</v>
      </c>
      <c r="D54" s="12">
        <v>617.76</v>
      </c>
      <c r="E54" s="12">
        <v>741.97</v>
      </c>
      <c r="F54" s="12">
        <v>738.41</v>
      </c>
      <c r="G54" s="12">
        <v>732.17</v>
      </c>
      <c r="H54" s="12">
        <v>734.88</v>
      </c>
      <c r="I54" s="12">
        <v>730.17</v>
      </c>
      <c r="J54" s="12">
        <v>716.63</v>
      </c>
      <c r="K54" s="12">
        <v>659.77</v>
      </c>
      <c r="L54" s="12">
        <v>656.98</v>
      </c>
      <c r="M54" s="12">
        <v>655.59</v>
      </c>
      <c r="N54" s="12">
        <v>657.48</v>
      </c>
      <c r="O54" s="12">
        <v>723.88</v>
      </c>
      <c r="P54" s="12">
        <v>666.91</v>
      </c>
      <c r="Q54" s="12">
        <v>780.93</v>
      </c>
      <c r="R54" s="12">
        <v>698.88</v>
      </c>
      <c r="S54" s="12">
        <v>659.97</v>
      </c>
      <c r="T54" s="12">
        <v>625.57</v>
      </c>
      <c r="U54" s="12">
        <v>616.95</v>
      </c>
      <c r="V54" s="12">
        <v>619.35</v>
      </c>
      <c r="W54" s="12">
        <v>618.48</v>
      </c>
      <c r="X54" s="12">
        <v>616.91</v>
      </c>
      <c r="Y54" s="12">
        <v>334.86</v>
      </c>
    </row>
    <row r="55" spans="1:25" ht="11.25">
      <c r="A55" s="11">
        <f t="shared" si="0"/>
        <v>41545</v>
      </c>
      <c r="B55" s="12">
        <v>656.86</v>
      </c>
      <c r="C55" s="12">
        <v>655.27</v>
      </c>
      <c r="D55" s="12">
        <v>655.28</v>
      </c>
      <c r="E55" s="12">
        <v>679.95</v>
      </c>
      <c r="F55" s="12">
        <v>705.16</v>
      </c>
      <c r="G55" s="12">
        <v>707.88</v>
      </c>
      <c r="H55" s="12">
        <v>755.89</v>
      </c>
      <c r="I55" s="12">
        <v>749.14</v>
      </c>
      <c r="J55" s="12">
        <v>706.93</v>
      </c>
      <c r="K55" s="12">
        <v>701.81</v>
      </c>
      <c r="L55" s="12">
        <v>699.36</v>
      </c>
      <c r="M55" s="12">
        <v>692.36</v>
      </c>
      <c r="N55" s="12">
        <v>696.17</v>
      </c>
      <c r="O55" s="12">
        <v>700.07</v>
      </c>
      <c r="P55" s="12">
        <v>733.07</v>
      </c>
      <c r="Q55" s="12">
        <v>784.4</v>
      </c>
      <c r="R55" s="12">
        <v>769.15</v>
      </c>
      <c r="S55" s="12">
        <v>703.18</v>
      </c>
      <c r="T55" s="12">
        <v>684.09</v>
      </c>
      <c r="U55" s="12">
        <v>671.86</v>
      </c>
      <c r="V55" s="12">
        <v>667.92</v>
      </c>
      <c r="W55" s="12">
        <v>663.48</v>
      </c>
      <c r="X55" s="12">
        <v>663.02</v>
      </c>
      <c r="Y55" s="12">
        <v>661.67</v>
      </c>
    </row>
    <row r="56" spans="1:25" ht="11.25">
      <c r="A56" s="11">
        <f t="shared" si="0"/>
        <v>41546</v>
      </c>
      <c r="B56" s="12">
        <v>597.74</v>
      </c>
      <c r="C56" s="12">
        <v>605.18</v>
      </c>
      <c r="D56" s="12">
        <v>671.95</v>
      </c>
      <c r="E56" s="12">
        <v>653.09</v>
      </c>
      <c r="F56" s="12">
        <v>669.28</v>
      </c>
      <c r="G56" s="12">
        <v>672.31</v>
      </c>
      <c r="H56" s="12">
        <v>676.67</v>
      </c>
      <c r="I56" s="12">
        <v>671.66</v>
      </c>
      <c r="J56" s="12">
        <v>667.28</v>
      </c>
      <c r="K56" s="12">
        <v>665.76</v>
      </c>
      <c r="L56" s="12">
        <v>666.1</v>
      </c>
      <c r="M56" s="12">
        <v>665.78</v>
      </c>
      <c r="N56" s="12">
        <v>667.33</v>
      </c>
      <c r="O56" s="12">
        <v>669.54</v>
      </c>
      <c r="P56" s="12">
        <v>692.47</v>
      </c>
      <c r="Q56" s="12">
        <v>773.24</v>
      </c>
      <c r="R56" s="12">
        <v>734.32</v>
      </c>
      <c r="S56" s="12">
        <v>673.76</v>
      </c>
      <c r="T56" s="12">
        <v>681.89</v>
      </c>
      <c r="U56" s="12">
        <v>673.54</v>
      </c>
      <c r="V56" s="12">
        <v>668.35</v>
      </c>
      <c r="W56" s="12">
        <v>657.16</v>
      </c>
      <c r="X56" s="12">
        <v>604.04</v>
      </c>
      <c r="Y56" s="12">
        <v>600.23</v>
      </c>
    </row>
    <row r="57" spans="1:25" ht="11.25">
      <c r="A57" s="11">
        <f t="shared" si="0"/>
        <v>41547</v>
      </c>
      <c r="B57" s="12">
        <v>598.3</v>
      </c>
      <c r="C57" s="12">
        <v>645.72</v>
      </c>
      <c r="D57" s="12">
        <v>639.81</v>
      </c>
      <c r="E57" s="12">
        <v>716.53</v>
      </c>
      <c r="F57" s="12">
        <v>736.82</v>
      </c>
      <c r="G57" s="12">
        <v>731.24</v>
      </c>
      <c r="H57" s="12">
        <v>730.96</v>
      </c>
      <c r="I57" s="12">
        <v>723.3</v>
      </c>
      <c r="J57" s="12">
        <v>715.55</v>
      </c>
      <c r="K57" s="12">
        <v>712.28</v>
      </c>
      <c r="L57" s="12">
        <v>711.59</v>
      </c>
      <c r="M57" s="12">
        <v>674.25</v>
      </c>
      <c r="N57" s="12">
        <v>735.65</v>
      </c>
      <c r="O57" s="12">
        <v>738.74</v>
      </c>
      <c r="P57" s="12">
        <v>678.48</v>
      </c>
      <c r="Q57" s="12">
        <v>778.53</v>
      </c>
      <c r="R57" s="12">
        <v>709.22</v>
      </c>
      <c r="S57" s="12">
        <v>668.48</v>
      </c>
      <c r="T57" s="12">
        <v>653.17</v>
      </c>
      <c r="U57" s="12">
        <v>595.3</v>
      </c>
      <c r="V57" s="12">
        <v>595.7</v>
      </c>
      <c r="W57" s="12">
        <v>595.35</v>
      </c>
      <c r="X57" s="12">
        <v>592.19</v>
      </c>
      <c r="Y57" s="12">
        <v>591.55</v>
      </c>
    </row>
    <row r="58" spans="1:25" ht="12.75">
      <c r="A58" s="57" t="s">
        <v>47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1.25">
      <c r="A59" s="8" t="s">
        <v>23</v>
      </c>
      <c r="B59" s="7" t="s">
        <v>24</v>
      </c>
      <c r="C59" s="9" t="s">
        <v>25</v>
      </c>
      <c r="D59" s="10" t="s">
        <v>26</v>
      </c>
      <c r="E59" s="7" t="s">
        <v>27</v>
      </c>
      <c r="F59" s="7" t="s">
        <v>28</v>
      </c>
      <c r="G59" s="9" t="s">
        <v>29</v>
      </c>
      <c r="H59" s="10" t="s">
        <v>30</v>
      </c>
      <c r="I59" s="7" t="s">
        <v>31</v>
      </c>
      <c r="J59" s="7" t="s">
        <v>32</v>
      </c>
      <c r="K59" s="7" t="s">
        <v>33</v>
      </c>
      <c r="L59" s="7" t="s">
        <v>34</v>
      </c>
      <c r="M59" s="7" t="s">
        <v>35</v>
      </c>
      <c r="N59" s="7" t="s">
        <v>36</v>
      </c>
      <c r="O59" s="7" t="s">
        <v>37</v>
      </c>
      <c r="P59" s="7" t="s">
        <v>38</v>
      </c>
      <c r="Q59" s="7" t="s">
        <v>39</v>
      </c>
      <c r="R59" s="7" t="s">
        <v>40</v>
      </c>
      <c r="S59" s="7" t="s">
        <v>41</v>
      </c>
      <c r="T59" s="7" t="s">
        <v>42</v>
      </c>
      <c r="U59" s="7" t="s">
        <v>43</v>
      </c>
      <c r="V59" s="7" t="s">
        <v>44</v>
      </c>
      <c r="W59" s="7" t="s">
        <v>45</v>
      </c>
      <c r="X59" s="7" t="s">
        <v>46</v>
      </c>
      <c r="Y59" s="7" t="s">
        <v>63</v>
      </c>
    </row>
    <row r="60" spans="1:25" ht="11.25">
      <c r="A60" s="11">
        <f aca="true" t="shared" si="1" ref="A60:A89">A28</f>
        <v>41518</v>
      </c>
      <c r="B60" s="26">
        <v>0</v>
      </c>
      <c r="C60" s="26">
        <v>0.09</v>
      </c>
      <c r="D60" s="26">
        <v>0.61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179.85</v>
      </c>
      <c r="R60" s="26">
        <v>151.29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</row>
    <row r="61" spans="1:25" ht="11.25">
      <c r="A61" s="11">
        <f t="shared" si="1"/>
        <v>41519</v>
      </c>
      <c r="B61" s="26">
        <v>0</v>
      </c>
      <c r="C61" s="26">
        <v>0</v>
      </c>
      <c r="D61" s="26">
        <v>4.68</v>
      </c>
      <c r="E61" s="26">
        <v>0</v>
      </c>
      <c r="F61" s="26">
        <v>98.09</v>
      </c>
      <c r="G61" s="26">
        <v>94.58</v>
      </c>
      <c r="H61" s="26">
        <v>3.75</v>
      </c>
      <c r="I61" s="26">
        <v>7.27</v>
      </c>
      <c r="J61" s="26">
        <v>2.48</v>
      </c>
      <c r="K61" s="26">
        <v>1.76</v>
      </c>
      <c r="L61" s="26">
        <v>0.01</v>
      </c>
      <c r="M61" s="26">
        <v>0</v>
      </c>
      <c r="N61" s="26">
        <v>0</v>
      </c>
      <c r="O61" s="26">
        <v>10.09</v>
      </c>
      <c r="P61" s="26">
        <v>6.83</v>
      </c>
      <c r="Q61" s="26">
        <v>173.18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1.07</v>
      </c>
      <c r="Y61" s="26">
        <v>0.75</v>
      </c>
    </row>
    <row r="62" spans="1:25" ht="11.25">
      <c r="A62" s="11">
        <f t="shared" si="1"/>
        <v>41520</v>
      </c>
      <c r="B62" s="26">
        <v>76.22</v>
      </c>
      <c r="C62" s="26">
        <v>93.58</v>
      </c>
      <c r="D62" s="26">
        <v>250.77</v>
      </c>
      <c r="E62" s="26">
        <v>26.58</v>
      </c>
      <c r="F62" s="26">
        <v>0</v>
      </c>
      <c r="G62" s="26">
        <v>0</v>
      </c>
      <c r="H62" s="26">
        <v>89.01</v>
      </c>
      <c r="I62" s="26">
        <v>0</v>
      </c>
      <c r="J62" s="26">
        <v>0</v>
      </c>
      <c r="K62" s="26">
        <v>0</v>
      </c>
      <c r="L62" s="26">
        <v>0</v>
      </c>
      <c r="M62" s="26">
        <v>41.9</v>
      </c>
      <c r="N62" s="26">
        <v>44.85</v>
      </c>
      <c r="O62" s="26">
        <v>137.15</v>
      </c>
      <c r="P62" s="26">
        <v>122.34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6.06</v>
      </c>
      <c r="X62" s="26">
        <v>0</v>
      </c>
      <c r="Y62" s="26">
        <v>0</v>
      </c>
    </row>
    <row r="63" spans="1:25" ht="11.25">
      <c r="A63" s="11">
        <f t="shared" si="1"/>
        <v>41521</v>
      </c>
      <c r="B63" s="26">
        <v>166.19</v>
      </c>
      <c r="C63" s="26">
        <v>137.52</v>
      </c>
      <c r="D63" s="26">
        <v>100.21</v>
      </c>
      <c r="E63" s="26">
        <v>68.16</v>
      </c>
      <c r="F63" s="26">
        <v>3.68</v>
      </c>
      <c r="G63" s="26">
        <v>1.32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3.53</v>
      </c>
      <c r="O63" s="26">
        <v>187.22</v>
      </c>
      <c r="P63" s="26">
        <v>185.75</v>
      </c>
      <c r="Q63" s="26">
        <v>150.5</v>
      </c>
      <c r="R63" s="26">
        <v>4.39</v>
      </c>
      <c r="S63" s="26">
        <v>0</v>
      </c>
      <c r="T63" s="26">
        <v>0</v>
      </c>
      <c r="U63" s="26">
        <v>0</v>
      </c>
      <c r="V63" s="26">
        <v>0</v>
      </c>
      <c r="W63" s="26">
        <v>195.6</v>
      </c>
      <c r="X63" s="26">
        <v>186.22</v>
      </c>
      <c r="Y63" s="26">
        <v>193.03</v>
      </c>
    </row>
    <row r="64" spans="1:25" ht="11.25">
      <c r="A64" s="11">
        <f t="shared" si="1"/>
        <v>41522</v>
      </c>
      <c r="B64" s="26">
        <v>0</v>
      </c>
      <c r="C64" s="26">
        <v>0</v>
      </c>
      <c r="D64" s="26">
        <v>48.71</v>
      </c>
      <c r="E64" s="26">
        <v>77.66</v>
      </c>
      <c r="F64" s="26">
        <v>168.04</v>
      </c>
      <c r="G64" s="26">
        <v>160.33</v>
      </c>
      <c r="H64" s="26">
        <v>19.99</v>
      </c>
      <c r="I64" s="26">
        <v>157.58</v>
      </c>
      <c r="J64" s="26">
        <v>154.82</v>
      </c>
      <c r="K64" s="26">
        <v>147.69</v>
      </c>
      <c r="L64" s="26">
        <v>0.84</v>
      </c>
      <c r="M64" s="26">
        <v>0</v>
      </c>
      <c r="N64" s="26">
        <v>4.3</v>
      </c>
      <c r="O64" s="26">
        <v>7.84</v>
      </c>
      <c r="P64" s="26">
        <v>152.12</v>
      </c>
      <c r="Q64" s="26">
        <v>0.03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25.03</v>
      </c>
      <c r="X64" s="26">
        <v>227.84</v>
      </c>
      <c r="Y64" s="26">
        <v>51.12</v>
      </c>
    </row>
    <row r="65" spans="1:25" ht="11.25">
      <c r="A65" s="11">
        <f t="shared" si="1"/>
        <v>41523</v>
      </c>
      <c r="B65" s="26">
        <v>0</v>
      </c>
      <c r="C65" s="26">
        <v>0</v>
      </c>
      <c r="D65" s="26">
        <v>0</v>
      </c>
      <c r="E65" s="26">
        <v>8.18</v>
      </c>
      <c r="F65" s="26">
        <v>6.62</v>
      </c>
      <c r="G65" s="26">
        <v>14.41</v>
      </c>
      <c r="H65" s="26">
        <v>18.57</v>
      </c>
      <c r="I65" s="26">
        <v>13.77</v>
      </c>
      <c r="J65" s="26">
        <v>14.07</v>
      </c>
      <c r="K65" s="26">
        <v>43.1</v>
      </c>
      <c r="L65" s="26">
        <v>13.26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6.76</v>
      </c>
      <c r="V65" s="26">
        <v>3.77</v>
      </c>
      <c r="W65" s="26">
        <v>8.97</v>
      </c>
      <c r="X65" s="26">
        <v>3.69</v>
      </c>
      <c r="Y65" s="26">
        <v>0.7</v>
      </c>
    </row>
    <row r="66" spans="1:25" ht="11.25">
      <c r="A66" s="11">
        <f t="shared" si="1"/>
        <v>41524</v>
      </c>
      <c r="B66" s="26">
        <v>32.77</v>
      </c>
      <c r="C66" s="26">
        <v>45.78</v>
      </c>
      <c r="D66" s="26">
        <v>42.89</v>
      </c>
      <c r="E66" s="26">
        <v>19.97</v>
      </c>
      <c r="F66" s="26">
        <v>48.2</v>
      </c>
      <c r="G66" s="26">
        <v>38.27</v>
      </c>
      <c r="H66" s="26">
        <v>22.29</v>
      </c>
      <c r="I66" s="26">
        <v>7.38</v>
      </c>
      <c r="J66" s="26">
        <v>82.91</v>
      </c>
      <c r="K66" s="26">
        <v>74.18</v>
      </c>
      <c r="L66" s="26">
        <v>51.44</v>
      </c>
      <c r="M66" s="26">
        <v>32.35</v>
      </c>
      <c r="N66" s="26">
        <v>17.17</v>
      </c>
      <c r="O66" s="26">
        <v>30.94</v>
      </c>
      <c r="P66" s="26">
        <v>49.8</v>
      </c>
      <c r="Q66" s="26">
        <v>68.59</v>
      </c>
      <c r="R66" s="26">
        <v>47.2</v>
      </c>
      <c r="S66" s="26">
        <v>0</v>
      </c>
      <c r="T66" s="26">
        <v>0.05</v>
      </c>
      <c r="U66" s="26">
        <v>15.14</v>
      </c>
      <c r="V66" s="26">
        <v>13.9</v>
      </c>
      <c r="W66" s="26">
        <v>0</v>
      </c>
      <c r="X66" s="26">
        <v>0</v>
      </c>
      <c r="Y66" s="26">
        <v>1.77</v>
      </c>
    </row>
    <row r="67" spans="1:25" ht="11.25">
      <c r="A67" s="11">
        <f t="shared" si="1"/>
        <v>41525</v>
      </c>
      <c r="B67" s="26">
        <v>10.77</v>
      </c>
      <c r="C67" s="26">
        <v>8.49</v>
      </c>
      <c r="D67" s="26">
        <v>18.95</v>
      </c>
      <c r="E67" s="26">
        <v>5.22</v>
      </c>
      <c r="F67" s="26">
        <v>8.07</v>
      </c>
      <c r="G67" s="26">
        <v>0</v>
      </c>
      <c r="H67" s="26">
        <v>1.22</v>
      </c>
      <c r="I67" s="26">
        <v>16.7</v>
      </c>
      <c r="J67" s="26">
        <v>19.13</v>
      </c>
      <c r="K67" s="26">
        <v>59.18</v>
      </c>
      <c r="L67" s="26">
        <v>27.03</v>
      </c>
      <c r="M67" s="26">
        <v>22.95</v>
      </c>
      <c r="N67" s="26">
        <v>46.42</v>
      </c>
      <c r="O67" s="26">
        <v>64.82</v>
      </c>
      <c r="P67" s="26">
        <v>62.36</v>
      </c>
      <c r="Q67" s="26">
        <v>50.3</v>
      </c>
      <c r="R67" s="26">
        <v>13.8</v>
      </c>
      <c r="S67" s="26">
        <v>32.12</v>
      </c>
      <c r="T67" s="26">
        <v>52.02</v>
      </c>
      <c r="U67" s="26">
        <v>31.55</v>
      </c>
      <c r="V67" s="26">
        <v>0</v>
      </c>
      <c r="W67" s="26">
        <v>0</v>
      </c>
      <c r="X67" s="26">
        <v>0</v>
      </c>
      <c r="Y67" s="26">
        <v>0.03</v>
      </c>
    </row>
    <row r="68" spans="1:25" ht="11.25">
      <c r="A68" s="11">
        <f t="shared" si="1"/>
        <v>41526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30.11</v>
      </c>
      <c r="H68" s="26">
        <v>0</v>
      </c>
      <c r="I68" s="26">
        <v>0</v>
      </c>
      <c r="J68" s="26">
        <v>72.29</v>
      </c>
      <c r="K68" s="26">
        <v>70.85</v>
      </c>
      <c r="L68" s="26">
        <v>0</v>
      </c>
      <c r="M68" s="26">
        <v>73.15</v>
      </c>
      <c r="N68" s="26">
        <v>6.35</v>
      </c>
      <c r="O68" s="26">
        <v>2.69</v>
      </c>
      <c r="P68" s="26">
        <v>111.73</v>
      </c>
      <c r="Q68" s="26">
        <v>124.58</v>
      </c>
      <c r="R68" s="26">
        <v>96.59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1.25">
      <c r="A69" s="11">
        <f t="shared" si="1"/>
        <v>41527</v>
      </c>
      <c r="B69" s="26">
        <v>0</v>
      </c>
      <c r="C69" s="26">
        <v>0</v>
      </c>
      <c r="D69" s="26">
        <v>0</v>
      </c>
      <c r="E69" s="26">
        <v>39.66</v>
      </c>
      <c r="F69" s="26">
        <v>70.16</v>
      </c>
      <c r="G69" s="26">
        <v>15.77</v>
      </c>
      <c r="H69" s="26">
        <v>8.83</v>
      </c>
      <c r="I69" s="26">
        <v>5.69</v>
      </c>
      <c r="J69" s="26">
        <v>22.79</v>
      </c>
      <c r="K69" s="26">
        <v>56.19</v>
      </c>
      <c r="L69" s="26">
        <v>64.84</v>
      </c>
      <c r="M69" s="26">
        <v>15.99</v>
      </c>
      <c r="N69" s="26">
        <v>64.86</v>
      </c>
      <c r="O69" s="26">
        <v>69.99</v>
      </c>
      <c r="P69" s="26">
        <v>59.79</v>
      </c>
      <c r="Q69" s="26">
        <v>9.29</v>
      </c>
      <c r="R69" s="26">
        <v>2.69</v>
      </c>
      <c r="S69" s="26">
        <v>0</v>
      </c>
      <c r="T69" s="26">
        <v>0</v>
      </c>
      <c r="U69" s="26">
        <v>1.92</v>
      </c>
      <c r="V69" s="26">
        <v>0.03</v>
      </c>
      <c r="W69" s="26">
        <v>0</v>
      </c>
      <c r="X69" s="26">
        <v>0</v>
      </c>
      <c r="Y69" s="26">
        <v>0</v>
      </c>
    </row>
    <row r="70" spans="1:25" ht="11.25">
      <c r="A70" s="11">
        <f t="shared" si="1"/>
        <v>41528</v>
      </c>
      <c r="B70" s="26">
        <v>0</v>
      </c>
      <c r="C70" s="26">
        <v>2.51</v>
      </c>
      <c r="D70" s="26">
        <v>59.01</v>
      </c>
      <c r="E70" s="26">
        <v>130.1</v>
      </c>
      <c r="F70" s="26">
        <v>21.44</v>
      </c>
      <c r="G70" s="26">
        <v>27.01</v>
      </c>
      <c r="H70" s="26">
        <v>33.73</v>
      </c>
      <c r="I70" s="26">
        <v>13.69</v>
      </c>
      <c r="J70" s="26">
        <v>3.76</v>
      </c>
      <c r="K70" s="26">
        <v>68.57</v>
      </c>
      <c r="L70" s="26">
        <v>60.59</v>
      </c>
      <c r="M70" s="26">
        <v>67.98</v>
      </c>
      <c r="N70" s="26">
        <v>1.26</v>
      </c>
      <c r="O70" s="26">
        <v>77.21</v>
      </c>
      <c r="P70" s="26">
        <v>0</v>
      </c>
      <c r="Q70" s="26">
        <v>2.54</v>
      </c>
      <c r="R70" s="26">
        <v>0.89</v>
      </c>
      <c r="S70" s="26">
        <v>0</v>
      </c>
      <c r="T70" s="26">
        <v>0</v>
      </c>
      <c r="U70" s="26">
        <v>0</v>
      </c>
      <c r="V70" s="26">
        <v>0.49</v>
      </c>
      <c r="W70" s="26">
        <v>0</v>
      </c>
      <c r="X70" s="26">
        <v>0</v>
      </c>
      <c r="Y70" s="26">
        <v>0</v>
      </c>
    </row>
    <row r="71" spans="1:25" ht="11.25">
      <c r="A71" s="11">
        <f t="shared" si="1"/>
        <v>41529</v>
      </c>
      <c r="B71" s="26">
        <v>53.1</v>
      </c>
      <c r="C71" s="26">
        <v>1.45</v>
      </c>
      <c r="D71" s="26">
        <v>87.28</v>
      </c>
      <c r="E71" s="26">
        <v>104.47</v>
      </c>
      <c r="F71" s="26">
        <v>13.33</v>
      </c>
      <c r="G71" s="26">
        <v>13.53</v>
      </c>
      <c r="H71" s="26">
        <v>5.89</v>
      </c>
      <c r="I71" s="26">
        <v>6.58</v>
      </c>
      <c r="J71" s="26">
        <v>8.93</v>
      </c>
      <c r="K71" s="26">
        <v>3.02</v>
      </c>
      <c r="L71" s="26">
        <v>0.19</v>
      </c>
      <c r="M71" s="26">
        <v>1.91</v>
      </c>
      <c r="N71" s="26">
        <v>24.61</v>
      </c>
      <c r="O71" s="26">
        <v>39.77</v>
      </c>
      <c r="P71" s="26">
        <v>38.66</v>
      </c>
      <c r="Q71" s="26">
        <v>36</v>
      </c>
      <c r="R71" s="26">
        <v>0.24</v>
      </c>
      <c r="S71" s="26">
        <v>0.99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</row>
    <row r="72" spans="1:25" ht="11.25">
      <c r="A72" s="11">
        <f t="shared" si="1"/>
        <v>41530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7.22</v>
      </c>
      <c r="I72" s="26">
        <v>0</v>
      </c>
      <c r="J72" s="26">
        <v>11.68</v>
      </c>
      <c r="K72" s="26">
        <v>16.11</v>
      </c>
      <c r="L72" s="26">
        <v>17.61</v>
      </c>
      <c r="M72" s="26">
        <v>28.84</v>
      </c>
      <c r="N72" s="26">
        <v>54.16</v>
      </c>
      <c r="O72" s="26">
        <v>34.2</v>
      </c>
      <c r="P72" s="26">
        <v>25.71</v>
      </c>
      <c r="Q72" s="26">
        <v>39.86</v>
      </c>
      <c r="R72" s="26">
        <v>59.93</v>
      </c>
      <c r="S72" s="26">
        <v>54.72</v>
      </c>
      <c r="T72" s="26">
        <v>61.75</v>
      </c>
      <c r="U72" s="26">
        <v>107.14</v>
      </c>
      <c r="V72" s="26">
        <v>0</v>
      </c>
      <c r="W72" s="26">
        <v>0</v>
      </c>
      <c r="X72" s="26">
        <v>0</v>
      </c>
      <c r="Y72" s="26">
        <v>0</v>
      </c>
    </row>
    <row r="73" spans="1:25" ht="11.25">
      <c r="A73" s="11">
        <f t="shared" si="1"/>
        <v>41531</v>
      </c>
      <c r="B73" s="26">
        <v>60.75</v>
      </c>
      <c r="C73" s="26">
        <v>45.84</v>
      </c>
      <c r="D73" s="26">
        <v>5.86</v>
      </c>
      <c r="E73" s="26">
        <v>65.37</v>
      </c>
      <c r="F73" s="26">
        <v>50.67</v>
      </c>
      <c r="G73" s="26">
        <v>69.07</v>
      </c>
      <c r="H73" s="26">
        <v>54.57</v>
      </c>
      <c r="I73" s="26">
        <v>60.65</v>
      </c>
      <c r="J73" s="26">
        <v>79.4</v>
      </c>
      <c r="K73" s="26">
        <v>84.94</v>
      </c>
      <c r="L73" s="26">
        <v>88.64</v>
      </c>
      <c r="M73" s="26">
        <v>94.32</v>
      </c>
      <c r="N73" s="26">
        <v>76.36</v>
      </c>
      <c r="O73" s="26">
        <v>90.41</v>
      </c>
      <c r="P73" s="26">
        <v>77.47</v>
      </c>
      <c r="Q73" s="26">
        <v>27.66</v>
      </c>
      <c r="R73" s="26">
        <v>16.22</v>
      </c>
      <c r="S73" s="26">
        <v>51.38</v>
      </c>
      <c r="T73" s="26">
        <v>40.36</v>
      </c>
      <c r="U73" s="26">
        <v>53.1</v>
      </c>
      <c r="V73" s="26">
        <v>4.42</v>
      </c>
      <c r="W73" s="26">
        <v>35.75</v>
      </c>
      <c r="X73" s="26">
        <v>31.53</v>
      </c>
      <c r="Y73" s="26">
        <v>2.88</v>
      </c>
    </row>
    <row r="74" spans="1:25" ht="11.25">
      <c r="A74" s="11">
        <f t="shared" si="1"/>
        <v>41532</v>
      </c>
      <c r="B74" s="26">
        <v>53.23</v>
      </c>
      <c r="C74" s="26">
        <v>55.91</v>
      </c>
      <c r="D74" s="26">
        <v>48.25</v>
      </c>
      <c r="E74" s="26">
        <v>67.96</v>
      </c>
      <c r="F74" s="26">
        <v>10.5</v>
      </c>
      <c r="G74" s="26">
        <v>25.29</v>
      </c>
      <c r="H74" s="26">
        <v>78.77</v>
      </c>
      <c r="I74" s="26">
        <v>74.64</v>
      </c>
      <c r="J74" s="26">
        <v>99.86</v>
      </c>
      <c r="K74" s="26">
        <v>90.85</v>
      </c>
      <c r="L74" s="26">
        <v>85.3</v>
      </c>
      <c r="M74" s="26">
        <v>75.97</v>
      </c>
      <c r="N74" s="26">
        <v>100.57</v>
      </c>
      <c r="O74" s="26">
        <v>23.6</v>
      </c>
      <c r="P74" s="26">
        <v>46.43</v>
      </c>
      <c r="Q74" s="26">
        <v>23.2</v>
      </c>
      <c r="R74" s="26">
        <v>25.79</v>
      </c>
      <c r="S74" s="26">
        <v>1.23</v>
      </c>
      <c r="T74" s="26">
        <v>0</v>
      </c>
      <c r="U74" s="26">
        <v>0</v>
      </c>
      <c r="V74" s="26">
        <v>2.07</v>
      </c>
      <c r="W74" s="26">
        <v>1.24</v>
      </c>
      <c r="X74" s="26">
        <v>0</v>
      </c>
      <c r="Y74" s="26">
        <v>0</v>
      </c>
    </row>
    <row r="75" spans="1:25" ht="11.25">
      <c r="A75" s="11">
        <f t="shared" si="1"/>
        <v>41533</v>
      </c>
      <c r="B75" s="26">
        <v>4.08</v>
      </c>
      <c r="C75" s="26">
        <v>0</v>
      </c>
      <c r="D75" s="26">
        <v>0</v>
      </c>
      <c r="E75" s="26">
        <v>12</v>
      </c>
      <c r="F75" s="26">
        <v>50.72</v>
      </c>
      <c r="G75" s="26">
        <v>47.6</v>
      </c>
      <c r="H75" s="26">
        <v>37.47</v>
      </c>
      <c r="I75" s="26">
        <v>45.48</v>
      </c>
      <c r="J75" s="26">
        <v>12.61</v>
      </c>
      <c r="K75" s="26">
        <v>18.02</v>
      </c>
      <c r="L75" s="26">
        <v>0.83</v>
      </c>
      <c r="M75" s="26">
        <v>0.46</v>
      </c>
      <c r="N75" s="26">
        <v>0.15</v>
      </c>
      <c r="O75" s="26">
        <v>2.31</v>
      </c>
      <c r="P75" s="26">
        <v>11.1</v>
      </c>
      <c r="Q75" s="26">
        <v>228.68</v>
      </c>
      <c r="R75" s="26">
        <v>0</v>
      </c>
      <c r="S75" s="26">
        <v>0</v>
      </c>
      <c r="T75" s="26">
        <v>0</v>
      </c>
      <c r="U75" s="26">
        <v>0.44</v>
      </c>
      <c r="V75" s="26">
        <v>1.54</v>
      </c>
      <c r="W75" s="26">
        <v>0</v>
      </c>
      <c r="X75" s="26">
        <v>0</v>
      </c>
      <c r="Y75" s="26">
        <v>0</v>
      </c>
    </row>
    <row r="76" spans="1:25" ht="11.25">
      <c r="A76" s="11">
        <f t="shared" si="1"/>
        <v>41534</v>
      </c>
      <c r="B76" s="26">
        <v>10.39</v>
      </c>
      <c r="C76" s="26">
        <v>24.16</v>
      </c>
      <c r="D76" s="26">
        <v>32.38</v>
      </c>
      <c r="E76" s="26">
        <v>89.59</v>
      </c>
      <c r="F76" s="26">
        <v>42.08</v>
      </c>
      <c r="G76" s="26">
        <v>43.53</v>
      </c>
      <c r="H76" s="26">
        <v>14.6</v>
      </c>
      <c r="I76" s="26">
        <v>2.91</v>
      </c>
      <c r="J76" s="26">
        <v>0</v>
      </c>
      <c r="K76" s="26">
        <v>0</v>
      </c>
      <c r="L76" s="26">
        <v>0.13</v>
      </c>
      <c r="M76" s="26">
        <v>0</v>
      </c>
      <c r="N76" s="26">
        <v>0.18</v>
      </c>
      <c r="O76" s="26">
        <v>0</v>
      </c>
      <c r="P76" s="26">
        <v>16.63</v>
      </c>
      <c r="Q76" s="26">
        <v>24.1</v>
      </c>
      <c r="R76" s="26">
        <v>18.46</v>
      </c>
      <c r="S76" s="26">
        <v>14.73</v>
      </c>
      <c r="T76" s="26">
        <v>0</v>
      </c>
      <c r="U76" s="26">
        <v>0</v>
      </c>
      <c r="V76" s="26">
        <v>3.67</v>
      </c>
      <c r="W76" s="26">
        <v>7.99</v>
      </c>
      <c r="X76" s="26">
        <v>0</v>
      </c>
      <c r="Y76" s="26">
        <v>0</v>
      </c>
    </row>
    <row r="77" spans="1:25" ht="11.25">
      <c r="A77" s="11">
        <f t="shared" si="1"/>
        <v>41535</v>
      </c>
      <c r="B77" s="26">
        <v>38.5</v>
      </c>
      <c r="C77" s="26">
        <v>37.39</v>
      </c>
      <c r="D77" s="26">
        <v>57.07</v>
      </c>
      <c r="E77" s="26">
        <v>75.08</v>
      </c>
      <c r="F77" s="26">
        <v>33.34</v>
      </c>
      <c r="G77" s="26">
        <v>32.34</v>
      </c>
      <c r="H77" s="26">
        <v>44.12</v>
      </c>
      <c r="I77" s="26">
        <v>36.43</v>
      </c>
      <c r="J77" s="26">
        <v>59.52</v>
      </c>
      <c r="K77" s="26">
        <v>84.13</v>
      </c>
      <c r="L77" s="26">
        <v>29.82</v>
      </c>
      <c r="M77" s="26">
        <v>28.15</v>
      </c>
      <c r="N77" s="26">
        <v>22.35</v>
      </c>
      <c r="O77" s="26">
        <v>38.12</v>
      </c>
      <c r="P77" s="26">
        <v>22.91</v>
      </c>
      <c r="Q77" s="26">
        <v>0.61</v>
      </c>
      <c r="R77" s="26">
        <v>4.58</v>
      </c>
      <c r="S77" s="26">
        <v>0.05</v>
      </c>
      <c r="T77" s="26">
        <v>0.08</v>
      </c>
      <c r="U77" s="26">
        <v>5.61</v>
      </c>
      <c r="V77" s="26">
        <v>7.83</v>
      </c>
      <c r="W77" s="26">
        <v>12.06</v>
      </c>
      <c r="X77" s="26">
        <v>0</v>
      </c>
      <c r="Y77" s="26">
        <v>0</v>
      </c>
    </row>
    <row r="78" spans="1:25" ht="11.25">
      <c r="A78" s="11">
        <f t="shared" si="1"/>
        <v>41536</v>
      </c>
      <c r="B78" s="26">
        <v>0</v>
      </c>
      <c r="C78" s="26">
        <v>0</v>
      </c>
      <c r="D78" s="26">
        <v>0</v>
      </c>
      <c r="E78" s="26">
        <v>51.47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0.1</v>
      </c>
      <c r="L78" s="26">
        <v>4.48</v>
      </c>
      <c r="M78" s="26">
        <v>63.55</v>
      </c>
      <c r="N78" s="26">
        <v>57.47</v>
      </c>
      <c r="O78" s="26">
        <v>11.09</v>
      </c>
      <c r="P78" s="26">
        <v>229.86</v>
      </c>
      <c r="Q78" s="26">
        <v>0.86</v>
      </c>
      <c r="R78" s="26">
        <v>0.15</v>
      </c>
      <c r="S78" s="26">
        <v>0</v>
      </c>
      <c r="T78" s="26">
        <v>0</v>
      </c>
      <c r="U78" s="26">
        <v>1.18</v>
      </c>
      <c r="V78" s="26">
        <v>0</v>
      </c>
      <c r="W78" s="26">
        <v>0</v>
      </c>
      <c r="X78" s="26">
        <v>0</v>
      </c>
      <c r="Y78" s="26">
        <v>0</v>
      </c>
    </row>
    <row r="79" spans="1:25" ht="11.25">
      <c r="A79" s="11">
        <f t="shared" si="1"/>
        <v>41537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64.93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</row>
    <row r="80" spans="1:25" ht="11.25">
      <c r="A80" s="11">
        <f t="shared" si="1"/>
        <v>41538</v>
      </c>
      <c r="B80" s="26">
        <v>60.93</v>
      </c>
      <c r="C80" s="26">
        <v>37.86</v>
      </c>
      <c r="D80" s="26">
        <v>11.96</v>
      </c>
      <c r="E80" s="26">
        <v>44.53</v>
      </c>
      <c r="F80" s="26">
        <v>16.04</v>
      </c>
      <c r="G80" s="26">
        <v>8.23</v>
      </c>
      <c r="H80" s="26">
        <v>71.4</v>
      </c>
      <c r="I80" s="26">
        <v>65.22</v>
      </c>
      <c r="J80" s="26">
        <v>78.76</v>
      </c>
      <c r="K80" s="26">
        <v>59.59</v>
      </c>
      <c r="L80" s="26">
        <v>88.51</v>
      </c>
      <c r="M80" s="26">
        <v>68.36</v>
      </c>
      <c r="N80" s="26">
        <v>74.05</v>
      </c>
      <c r="O80" s="26">
        <v>22.73</v>
      </c>
      <c r="P80" s="26">
        <v>198.2</v>
      </c>
      <c r="Q80" s="26">
        <v>187.56</v>
      </c>
      <c r="R80" s="26">
        <v>147.49</v>
      </c>
      <c r="S80" s="26">
        <v>114.9</v>
      </c>
      <c r="T80" s="26">
        <v>1.55</v>
      </c>
      <c r="U80" s="26">
        <v>59.06</v>
      </c>
      <c r="V80" s="26">
        <v>3.64</v>
      </c>
      <c r="W80" s="26">
        <v>8.12</v>
      </c>
      <c r="X80" s="26">
        <v>0</v>
      </c>
      <c r="Y80" s="26">
        <v>0</v>
      </c>
    </row>
    <row r="81" spans="1:25" ht="11.25">
      <c r="A81" s="11">
        <f t="shared" si="1"/>
        <v>41539</v>
      </c>
      <c r="B81" s="26">
        <v>31.91</v>
      </c>
      <c r="C81" s="26">
        <v>10.53</v>
      </c>
      <c r="D81" s="26">
        <v>0</v>
      </c>
      <c r="E81" s="26">
        <v>0</v>
      </c>
      <c r="F81" s="26">
        <v>0</v>
      </c>
      <c r="G81" s="26">
        <v>0</v>
      </c>
      <c r="H81" s="26">
        <v>1.51</v>
      </c>
      <c r="I81" s="26">
        <v>0</v>
      </c>
      <c r="J81" s="26">
        <v>16.98</v>
      </c>
      <c r="K81" s="26">
        <v>23.06</v>
      </c>
      <c r="L81" s="26">
        <v>14.57</v>
      </c>
      <c r="M81" s="26">
        <v>8.92</v>
      </c>
      <c r="N81" s="26">
        <v>0</v>
      </c>
      <c r="O81" s="26">
        <v>0.01</v>
      </c>
      <c r="P81" s="26">
        <v>127.45</v>
      </c>
      <c r="Q81" s="26">
        <v>20.37</v>
      </c>
      <c r="R81" s="26">
        <v>31.02</v>
      </c>
      <c r="S81" s="26">
        <v>0</v>
      </c>
      <c r="T81" s="26">
        <v>1.37</v>
      </c>
      <c r="U81" s="26">
        <v>1.92</v>
      </c>
      <c r="V81" s="26">
        <v>3.79</v>
      </c>
      <c r="W81" s="26">
        <v>3.18</v>
      </c>
      <c r="X81" s="26">
        <v>36.81</v>
      </c>
      <c r="Y81" s="26">
        <v>11.88</v>
      </c>
    </row>
    <row r="82" spans="1:25" ht="11.25">
      <c r="A82" s="11">
        <f t="shared" si="1"/>
        <v>41540</v>
      </c>
      <c r="B82" s="26">
        <v>57.87</v>
      </c>
      <c r="C82" s="26">
        <v>70.26</v>
      </c>
      <c r="D82" s="26">
        <v>93.49</v>
      </c>
      <c r="E82" s="26">
        <v>31.43</v>
      </c>
      <c r="F82" s="26">
        <v>19.23</v>
      </c>
      <c r="G82" s="26">
        <v>230.29</v>
      </c>
      <c r="H82" s="26">
        <v>0</v>
      </c>
      <c r="I82" s="26">
        <v>0.68</v>
      </c>
      <c r="J82" s="26">
        <v>251.56</v>
      </c>
      <c r="K82" s="26">
        <v>32.68</v>
      </c>
      <c r="L82" s="26">
        <v>26.32</v>
      </c>
      <c r="M82" s="26">
        <v>28.44</v>
      </c>
      <c r="N82" s="26">
        <v>146.61</v>
      </c>
      <c r="O82" s="26">
        <v>27.8</v>
      </c>
      <c r="P82" s="26">
        <v>112.94</v>
      </c>
      <c r="Q82" s="26">
        <v>14.79</v>
      </c>
      <c r="R82" s="26">
        <v>1.71</v>
      </c>
      <c r="S82" s="26">
        <v>95.22</v>
      </c>
      <c r="T82" s="26">
        <v>93.85</v>
      </c>
      <c r="U82" s="26">
        <v>47.45</v>
      </c>
      <c r="V82" s="26">
        <v>54.59</v>
      </c>
      <c r="W82" s="26">
        <v>48.72</v>
      </c>
      <c r="X82" s="26">
        <v>46.2</v>
      </c>
      <c r="Y82" s="26">
        <v>56.23</v>
      </c>
    </row>
    <row r="83" spans="1:25" ht="11.25">
      <c r="A83" s="11">
        <f t="shared" si="1"/>
        <v>41541</v>
      </c>
      <c r="B83" s="26">
        <v>48.25</v>
      </c>
      <c r="C83" s="26">
        <v>45.6</v>
      </c>
      <c r="D83" s="26">
        <v>138.44</v>
      </c>
      <c r="E83" s="26">
        <v>4.68</v>
      </c>
      <c r="F83" s="26">
        <v>17.11</v>
      </c>
      <c r="G83" s="26">
        <v>33.96</v>
      </c>
      <c r="H83" s="26">
        <v>224.62</v>
      </c>
      <c r="I83" s="26">
        <v>31.89</v>
      </c>
      <c r="J83" s="26">
        <v>10.33</v>
      </c>
      <c r="K83" s="26">
        <v>2.63</v>
      </c>
      <c r="L83" s="26">
        <v>3.38</v>
      </c>
      <c r="M83" s="26">
        <v>2.77</v>
      </c>
      <c r="N83" s="26">
        <v>15.39</v>
      </c>
      <c r="O83" s="26">
        <v>20.25</v>
      </c>
      <c r="P83" s="26">
        <v>432.89</v>
      </c>
      <c r="Q83" s="26">
        <v>207.78</v>
      </c>
      <c r="R83" s="26">
        <v>8.97</v>
      </c>
      <c r="S83" s="26">
        <v>79.27</v>
      </c>
      <c r="T83" s="26">
        <v>127</v>
      </c>
      <c r="U83" s="26">
        <v>11.32</v>
      </c>
      <c r="V83" s="26">
        <v>16.26</v>
      </c>
      <c r="W83" s="26">
        <v>25.96</v>
      </c>
      <c r="X83" s="26">
        <v>34.95</v>
      </c>
      <c r="Y83" s="26">
        <v>34.4</v>
      </c>
    </row>
    <row r="84" spans="1:25" ht="11.25">
      <c r="A84" s="11">
        <f t="shared" si="1"/>
        <v>41542</v>
      </c>
      <c r="B84" s="26">
        <v>57.59</v>
      </c>
      <c r="C84" s="26">
        <v>0</v>
      </c>
      <c r="D84" s="26">
        <v>4.92</v>
      </c>
      <c r="E84" s="26">
        <v>14.41</v>
      </c>
      <c r="F84" s="26">
        <v>33.38</v>
      </c>
      <c r="G84" s="26">
        <v>43.36</v>
      </c>
      <c r="H84" s="26">
        <v>26.06</v>
      </c>
      <c r="I84" s="26">
        <v>15.9</v>
      </c>
      <c r="J84" s="26">
        <v>13.59</v>
      </c>
      <c r="K84" s="26">
        <v>9.57</v>
      </c>
      <c r="L84" s="26">
        <v>18.99</v>
      </c>
      <c r="M84" s="26">
        <v>3.32</v>
      </c>
      <c r="N84" s="26">
        <v>20.01</v>
      </c>
      <c r="O84" s="26">
        <v>23.75</v>
      </c>
      <c r="P84" s="26">
        <v>173.39</v>
      </c>
      <c r="Q84" s="26">
        <v>192.63</v>
      </c>
      <c r="R84" s="26">
        <v>30.32</v>
      </c>
      <c r="S84" s="26">
        <v>0</v>
      </c>
      <c r="T84" s="26">
        <v>0</v>
      </c>
      <c r="U84" s="26">
        <v>72.21</v>
      </c>
      <c r="V84" s="26">
        <v>117.47</v>
      </c>
      <c r="W84" s="26">
        <v>0</v>
      </c>
      <c r="X84" s="26">
        <v>0</v>
      </c>
      <c r="Y84" s="26">
        <v>0</v>
      </c>
    </row>
    <row r="85" spans="1:25" ht="11.25">
      <c r="A85" s="11">
        <f t="shared" si="1"/>
        <v>41543</v>
      </c>
      <c r="B85" s="26">
        <v>37.76</v>
      </c>
      <c r="C85" s="26">
        <v>44.99</v>
      </c>
      <c r="D85" s="26">
        <v>132.38</v>
      </c>
      <c r="E85" s="26">
        <v>31.29</v>
      </c>
      <c r="F85" s="26">
        <v>40.86</v>
      </c>
      <c r="G85" s="26">
        <v>36.88</v>
      </c>
      <c r="H85" s="26">
        <v>33.68</v>
      </c>
      <c r="I85" s="26">
        <v>32.15</v>
      </c>
      <c r="J85" s="26">
        <v>30.16</v>
      </c>
      <c r="K85" s="26">
        <v>22.16</v>
      </c>
      <c r="L85" s="26">
        <v>15.23</v>
      </c>
      <c r="M85" s="26">
        <v>66.93</v>
      </c>
      <c r="N85" s="26">
        <v>31.11</v>
      </c>
      <c r="O85" s="26">
        <v>55.62</v>
      </c>
      <c r="P85" s="26">
        <v>462.51</v>
      </c>
      <c r="Q85" s="26">
        <v>632.03</v>
      </c>
      <c r="R85" s="26">
        <v>206.97</v>
      </c>
      <c r="S85" s="26">
        <v>12.93</v>
      </c>
      <c r="T85" s="26">
        <v>103.21</v>
      </c>
      <c r="U85" s="26">
        <v>46.42</v>
      </c>
      <c r="V85" s="26">
        <v>30.62</v>
      </c>
      <c r="W85" s="26">
        <v>11.37</v>
      </c>
      <c r="X85" s="26">
        <v>0.61</v>
      </c>
      <c r="Y85" s="26">
        <v>37.66</v>
      </c>
    </row>
    <row r="86" spans="1:25" ht="11.25">
      <c r="A86" s="11">
        <f t="shared" si="1"/>
        <v>41544</v>
      </c>
      <c r="B86" s="26">
        <v>47.82</v>
      </c>
      <c r="C86" s="26">
        <v>34.97</v>
      </c>
      <c r="D86" s="26">
        <v>139.42</v>
      </c>
      <c r="E86" s="26">
        <v>6.77</v>
      </c>
      <c r="F86" s="26">
        <v>2.44</v>
      </c>
      <c r="G86" s="26">
        <v>0</v>
      </c>
      <c r="H86" s="26">
        <v>0</v>
      </c>
      <c r="I86" s="26">
        <v>18.15</v>
      </c>
      <c r="J86" s="26">
        <v>11.48</v>
      </c>
      <c r="K86" s="26">
        <v>77.3</v>
      </c>
      <c r="L86" s="26">
        <v>73.85</v>
      </c>
      <c r="M86" s="26">
        <v>76.29</v>
      </c>
      <c r="N86" s="26">
        <v>125.57</v>
      </c>
      <c r="O86" s="26">
        <v>655.24</v>
      </c>
      <c r="P86" s="26">
        <v>631.81</v>
      </c>
      <c r="Q86" s="26">
        <v>471.42</v>
      </c>
      <c r="R86" s="26">
        <v>177.02</v>
      </c>
      <c r="S86" s="26">
        <v>192.9</v>
      </c>
      <c r="T86" s="26">
        <v>13.19</v>
      </c>
      <c r="U86" s="26">
        <v>20.43</v>
      </c>
      <c r="V86" s="26">
        <v>0</v>
      </c>
      <c r="W86" s="26">
        <v>0</v>
      </c>
      <c r="X86" s="26">
        <v>0</v>
      </c>
      <c r="Y86" s="26">
        <v>151.76</v>
      </c>
    </row>
    <row r="87" spans="1:25" ht="11.25">
      <c r="A87" s="11">
        <f t="shared" si="1"/>
        <v>41545</v>
      </c>
      <c r="B87" s="26">
        <v>66.54</v>
      </c>
      <c r="C87" s="26">
        <v>68.56</v>
      </c>
      <c r="D87" s="26">
        <v>122.77</v>
      </c>
      <c r="E87" s="26">
        <v>226.58</v>
      </c>
      <c r="F87" s="26">
        <v>187.22</v>
      </c>
      <c r="G87" s="26">
        <v>171.25</v>
      </c>
      <c r="H87" s="26">
        <v>66.29</v>
      </c>
      <c r="I87" s="26">
        <v>73.83</v>
      </c>
      <c r="J87" s="26">
        <v>208.36</v>
      </c>
      <c r="K87" s="26">
        <v>215.07</v>
      </c>
      <c r="L87" s="26">
        <v>159.15</v>
      </c>
      <c r="M87" s="26">
        <v>171.48</v>
      </c>
      <c r="N87" s="26">
        <v>149.53</v>
      </c>
      <c r="O87" s="26">
        <v>206.28</v>
      </c>
      <c r="P87" s="26">
        <v>459.28</v>
      </c>
      <c r="Q87" s="26">
        <v>141.44</v>
      </c>
      <c r="R87" s="26">
        <v>52.71</v>
      </c>
      <c r="S87" s="26">
        <v>91.77</v>
      </c>
      <c r="T87" s="26">
        <v>101.03</v>
      </c>
      <c r="U87" s="26">
        <v>36.73</v>
      </c>
      <c r="V87" s="26">
        <v>0.53</v>
      </c>
      <c r="W87" s="26">
        <v>0</v>
      </c>
      <c r="X87" s="26">
        <v>0.03</v>
      </c>
      <c r="Y87" s="26">
        <v>0.1</v>
      </c>
    </row>
    <row r="88" spans="1:25" ht="11.25">
      <c r="A88" s="11">
        <f t="shared" si="1"/>
        <v>41546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44.36</v>
      </c>
      <c r="S88" s="26">
        <v>79.32</v>
      </c>
      <c r="T88" s="26">
        <v>73.81</v>
      </c>
      <c r="U88" s="26">
        <v>20.25</v>
      </c>
      <c r="V88" s="26">
        <v>3.62</v>
      </c>
      <c r="W88" s="26">
        <v>24.99</v>
      </c>
      <c r="X88" s="26">
        <v>51.21</v>
      </c>
      <c r="Y88" s="26">
        <v>53.12</v>
      </c>
    </row>
    <row r="89" spans="1:25" ht="11.25">
      <c r="A89" s="11">
        <f t="shared" si="1"/>
        <v>41547</v>
      </c>
      <c r="B89" s="26">
        <v>78.82</v>
      </c>
      <c r="C89" s="26">
        <v>23.24</v>
      </c>
      <c r="D89" s="26">
        <v>92.25</v>
      </c>
      <c r="E89" s="26">
        <v>76.96</v>
      </c>
      <c r="F89" s="26">
        <v>7.46</v>
      </c>
      <c r="G89" s="26">
        <v>12.63</v>
      </c>
      <c r="H89" s="26">
        <v>181.11</v>
      </c>
      <c r="I89" s="26">
        <v>182.94</v>
      </c>
      <c r="J89" s="26">
        <v>29.43</v>
      </c>
      <c r="K89" s="26">
        <v>20.69</v>
      </c>
      <c r="L89" s="26">
        <v>7.77</v>
      </c>
      <c r="M89" s="26">
        <v>63.88</v>
      </c>
      <c r="N89" s="26">
        <v>13.21</v>
      </c>
      <c r="O89" s="26">
        <v>38.94</v>
      </c>
      <c r="P89" s="26">
        <v>230.62</v>
      </c>
      <c r="Q89" s="26">
        <v>119.48</v>
      </c>
      <c r="R89" s="26">
        <v>233.79</v>
      </c>
      <c r="S89" s="26">
        <v>84.79</v>
      </c>
      <c r="T89" s="26">
        <v>69.84</v>
      </c>
      <c r="U89" s="26">
        <v>110.59</v>
      </c>
      <c r="V89" s="26">
        <v>76.11</v>
      </c>
      <c r="W89" s="26">
        <v>56.38</v>
      </c>
      <c r="X89" s="26">
        <v>60.51</v>
      </c>
      <c r="Y89" s="26">
        <v>61.54</v>
      </c>
    </row>
    <row r="90" spans="1:25" ht="12.75">
      <c r="A90" s="57" t="s">
        <v>48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ht="11.25">
      <c r="A91" s="8" t="s">
        <v>23</v>
      </c>
      <c r="B91" s="7" t="s">
        <v>24</v>
      </c>
      <c r="C91" s="9" t="s">
        <v>25</v>
      </c>
      <c r="D91" s="10" t="s">
        <v>26</v>
      </c>
      <c r="E91" s="7" t="s">
        <v>27</v>
      </c>
      <c r="F91" s="7" t="s">
        <v>28</v>
      </c>
      <c r="G91" s="9" t="s">
        <v>29</v>
      </c>
      <c r="H91" s="10" t="s">
        <v>30</v>
      </c>
      <c r="I91" s="7" t="s">
        <v>31</v>
      </c>
      <c r="J91" s="7" t="s">
        <v>32</v>
      </c>
      <c r="K91" s="7" t="s">
        <v>33</v>
      </c>
      <c r="L91" s="7" t="s">
        <v>34</v>
      </c>
      <c r="M91" s="7" t="s">
        <v>35</v>
      </c>
      <c r="N91" s="7" t="s">
        <v>36</v>
      </c>
      <c r="O91" s="7" t="s">
        <v>37</v>
      </c>
      <c r="P91" s="7" t="s">
        <v>38</v>
      </c>
      <c r="Q91" s="7" t="s">
        <v>39</v>
      </c>
      <c r="R91" s="7" t="s">
        <v>40</v>
      </c>
      <c r="S91" s="7" t="s">
        <v>41</v>
      </c>
      <c r="T91" s="7" t="s">
        <v>42</v>
      </c>
      <c r="U91" s="7" t="s">
        <v>43</v>
      </c>
      <c r="V91" s="7" t="s">
        <v>44</v>
      </c>
      <c r="W91" s="7" t="s">
        <v>45</v>
      </c>
      <c r="X91" s="7" t="s">
        <v>46</v>
      </c>
      <c r="Y91" s="7" t="s">
        <v>63</v>
      </c>
    </row>
    <row r="92" spans="1:25" ht="11.25">
      <c r="A92" s="11">
        <f aca="true" t="shared" si="2" ref="A92:A121">A60</f>
        <v>41518</v>
      </c>
      <c r="B92" s="12">
        <v>49.07</v>
      </c>
      <c r="C92" s="12">
        <v>5.39</v>
      </c>
      <c r="D92" s="12">
        <v>7.23</v>
      </c>
      <c r="E92" s="12">
        <v>32.28</v>
      </c>
      <c r="F92" s="12">
        <v>52.07</v>
      </c>
      <c r="G92" s="12">
        <v>60.06</v>
      </c>
      <c r="H92" s="12">
        <v>69.12</v>
      </c>
      <c r="I92" s="12">
        <v>58.3</v>
      </c>
      <c r="J92" s="12">
        <v>50.93</v>
      </c>
      <c r="K92" s="12">
        <v>49.72</v>
      </c>
      <c r="L92" s="12">
        <v>59.01</v>
      </c>
      <c r="M92" s="12">
        <v>58.79</v>
      </c>
      <c r="N92" s="12">
        <v>127.08</v>
      </c>
      <c r="O92" s="12">
        <v>58.95</v>
      </c>
      <c r="P92" s="12">
        <v>58.61</v>
      </c>
      <c r="Q92" s="12">
        <v>7.69</v>
      </c>
      <c r="R92" s="12">
        <v>8.12</v>
      </c>
      <c r="S92" s="12">
        <v>64.07</v>
      </c>
      <c r="T92" s="12">
        <v>265.5</v>
      </c>
      <c r="U92" s="12">
        <v>559.49</v>
      </c>
      <c r="V92" s="12">
        <v>565.93</v>
      </c>
      <c r="W92" s="12">
        <v>573.22</v>
      </c>
      <c r="X92" s="12">
        <v>243.98</v>
      </c>
      <c r="Y92" s="12">
        <v>241.64</v>
      </c>
    </row>
    <row r="93" spans="1:25" ht="11.25">
      <c r="A93" s="11">
        <f t="shared" si="2"/>
        <v>41519</v>
      </c>
      <c r="B93" s="12">
        <v>3.39</v>
      </c>
      <c r="C93" s="12">
        <v>14.41</v>
      </c>
      <c r="D93" s="12">
        <v>0.25</v>
      </c>
      <c r="E93" s="12">
        <v>237.55</v>
      </c>
      <c r="F93" s="12">
        <v>6</v>
      </c>
      <c r="G93" s="12">
        <v>6.06</v>
      </c>
      <c r="H93" s="12">
        <v>8.11</v>
      </c>
      <c r="I93" s="12">
        <v>7.31</v>
      </c>
      <c r="J93" s="12">
        <v>6.39</v>
      </c>
      <c r="K93" s="12">
        <v>5.86</v>
      </c>
      <c r="L93" s="12">
        <v>7.99</v>
      </c>
      <c r="M93" s="12">
        <v>286.72</v>
      </c>
      <c r="N93" s="12">
        <v>267.02</v>
      </c>
      <c r="O93" s="12">
        <v>5.05</v>
      </c>
      <c r="P93" s="12">
        <v>5.84</v>
      </c>
      <c r="Q93" s="12">
        <v>6.02</v>
      </c>
      <c r="R93" s="12">
        <v>44.4</v>
      </c>
      <c r="S93" s="12">
        <v>9.54</v>
      </c>
      <c r="T93" s="12">
        <v>458.44</v>
      </c>
      <c r="U93" s="12">
        <v>422.46</v>
      </c>
      <c r="V93" s="12">
        <v>414.35</v>
      </c>
      <c r="W93" s="12">
        <v>184.23</v>
      </c>
      <c r="X93" s="12">
        <v>3.18</v>
      </c>
      <c r="Y93" s="12">
        <v>7.92</v>
      </c>
    </row>
    <row r="94" spans="1:25" ht="11.25">
      <c r="A94" s="11">
        <f t="shared" si="2"/>
        <v>41520</v>
      </c>
      <c r="B94" s="12">
        <v>0</v>
      </c>
      <c r="C94" s="12">
        <v>0</v>
      </c>
      <c r="D94" s="12">
        <v>0</v>
      </c>
      <c r="E94" s="12">
        <v>0</v>
      </c>
      <c r="F94" s="12">
        <v>190.59</v>
      </c>
      <c r="G94" s="12">
        <v>188.52</v>
      </c>
      <c r="H94" s="12">
        <v>6.02</v>
      </c>
      <c r="I94" s="12">
        <v>175.35</v>
      </c>
      <c r="J94" s="12">
        <v>390.52</v>
      </c>
      <c r="K94" s="12">
        <v>390.37</v>
      </c>
      <c r="L94" s="12">
        <v>409.68</v>
      </c>
      <c r="M94" s="12">
        <v>5.87</v>
      </c>
      <c r="N94" s="12">
        <v>6.06</v>
      </c>
      <c r="O94" s="12">
        <v>5.7</v>
      </c>
      <c r="P94" s="12">
        <v>5.64</v>
      </c>
      <c r="Q94" s="12">
        <v>41.03</v>
      </c>
      <c r="R94" s="12">
        <v>45.94</v>
      </c>
      <c r="S94" s="12">
        <v>147.4</v>
      </c>
      <c r="T94" s="12">
        <v>24.33</v>
      </c>
      <c r="U94" s="12">
        <v>613.27</v>
      </c>
      <c r="V94" s="12">
        <v>423.91</v>
      </c>
      <c r="W94" s="12">
        <v>0</v>
      </c>
      <c r="X94" s="12">
        <v>393.51</v>
      </c>
      <c r="Y94" s="12">
        <v>79.94</v>
      </c>
    </row>
    <row r="95" spans="1:25" ht="11.25">
      <c r="A95" s="11">
        <f t="shared" si="2"/>
        <v>41521</v>
      </c>
      <c r="B95" s="12">
        <v>0</v>
      </c>
      <c r="C95" s="12">
        <v>0</v>
      </c>
      <c r="D95" s="12">
        <v>0</v>
      </c>
      <c r="E95" s="12">
        <v>0</v>
      </c>
      <c r="F95" s="12">
        <v>0.79</v>
      </c>
      <c r="G95" s="12">
        <v>43.38</v>
      </c>
      <c r="H95" s="12">
        <v>182.1</v>
      </c>
      <c r="I95" s="12">
        <v>58.91</v>
      </c>
      <c r="J95" s="12">
        <v>59.41</v>
      </c>
      <c r="K95" s="12">
        <v>60.04</v>
      </c>
      <c r="L95" s="12">
        <v>131.3</v>
      </c>
      <c r="M95" s="12">
        <v>586.52</v>
      </c>
      <c r="N95" s="12">
        <v>6.05</v>
      </c>
      <c r="O95" s="12">
        <v>5.49</v>
      </c>
      <c r="P95" s="12">
        <v>5.72</v>
      </c>
      <c r="Q95" s="12">
        <v>5.53</v>
      </c>
      <c r="R95" s="12">
        <v>5.86</v>
      </c>
      <c r="S95" s="12">
        <v>81.81</v>
      </c>
      <c r="T95" s="12">
        <v>450.5</v>
      </c>
      <c r="U95" s="12">
        <v>419.67</v>
      </c>
      <c r="V95" s="12">
        <v>407.54</v>
      </c>
      <c r="W95" s="12">
        <v>0</v>
      </c>
      <c r="X95" s="12">
        <v>0</v>
      </c>
      <c r="Y95" s="12">
        <v>0</v>
      </c>
    </row>
    <row r="96" spans="1:25" ht="11.25">
      <c r="A96" s="11">
        <f t="shared" si="2"/>
        <v>41522</v>
      </c>
      <c r="B96" s="12">
        <v>367.93</v>
      </c>
      <c r="C96" s="12">
        <v>386.6</v>
      </c>
      <c r="D96" s="12">
        <v>0</v>
      </c>
      <c r="E96" s="12">
        <v>0</v>
      </c>
      <c r="F96" s="12">
        <v>6.09</v>
      </c>
      <c r="G96" s="12">
        <v>5.91</v>
      </c>
      <c r="H96" s="12">
        <v>0</v>
      </c>
      <c r="I96" s="12">
        <v>0</v>
      </c>
      <c r="J96" s="12">
        <v>5.24</v>
      </c>
      <c r="K96" s="12">
        <v>4.84</v>
      </c>
      <c r="L96" s="12">
        <v>4.82</v>
      </c>
      <c r="M96" s="12">
        <v>7.24</v>
      </c>
      <c r="N96" s="12">
        <v>5.51</v>
      </c>
      <c r="O96" s="12">
        <v>5.85</v>
      </c>
      <c r="P96" s="12">
        <v>5.92</v>
      </c>
      <c r="Q96" s="12">
        <v>8.63</v>
      </c>
      <c r="R96" s="12">
        <v>9.81</v>
      </c>
      <c r="S96" s="12">
        <v>218.73</v>
      </c>
      <c r="T96" s="12">
        <v>413.24</v>
      </c>
      <c r="U96" s="12">
        <v>385.57</v>
      </c>
      <c r="V96" s="12">
        <v>143.75</v>
      </c>
      <c r="W96" s="12">
        <v>0</v>
      </c>
      <c r="X96" s="12">
        <v>0</v>
      </c>
      <c r="Y96" s="12">
        <v>0</v>
      </c>
    </row>
    <row r="97" spans="1:25" ht="11.25">
      <c r="A97" s="11">
        <f t="shared" si="2"/>
        <v>41523</v>
      </c>
      <c r="B97" s="12">
        <v>304.92</v>
      </c>
      <c r="C97" s="12">
        <v>343.74</v>
      </c>
      <c r="D97" s="12">
        <v>64.46</v>
      </c>
      <c r="E97" s="12">
        <v>0.03</v>
      </c>
      <c r="F97" s="12">
        <v>0.09</v>
      </c>
      <c r="G97" s="12">
        <v>0.26</v>
      </c>
      <c r="H97" s="12">
        <v>0</v>
      </c>
      <c r="I97" s="12">
        <v>0.03</v>
      </c>
      <c r="J97" s="12">
        <v>0</v>
      </c>
      <c r="K97" s="12">
        <v>0</v>
      </c>
      <c r="L97" s="12">
        <v>0</v>
      </c>
      <c r="M97" s="12">
        <v>549.85</v>
      </c>
      <c r="N97" s="12">
        <v>518.71</v>
      </c>
      <c r="O97" s="12">
        <v>512.76</v>
      </c>
      <c r="P97" s="12">
        <v>488.14</v>
      </c>
      <c r="Q97" s="12">
        <v>21.14</v>
      </c>
      <c r="R97" s="12">
        <v>24.25</v>
      </c>
      <c r="S97" s="12">
        <v>644.83</v>
      </c>
      <c r="T97" s="12">
        <v>37.2</v>
      </c>
      <c r="U97" s="12">
        <v>0</v>
      </c>
      <c r="V97" s="12">
        <v>0</v>
      </c>
      <c r="W97" s="12">
        <v>0</v>
      </c>
      <c r="X97" s="12">
        <v>0</v>
      </c>
      <c r="Y97" s="12">
        <v>0.74</v>
      </c>
    </row>
    <row r="98" spans="1:25" ht="11.25">
      <c r="A98" s="11">
        <f t="shared" si="2"/>
        <v>41524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0.03</v>
      </c>
      <c r="I98" s="12">
        <v>11.14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20.27</v>
      </c>
      <c r="T98" s="12">
        <v>1.21</v>
      </c>
      <c r="U98" s="12">
        <v>0</v>
      </c>
      <c r="V98" s="12">
        <v>0</v>
      </c>
      <c r="W98" s="12">
        <v>2.6</v>
      </c>
      <c r="X98" s="12">
        <v>6.12</v>
      </c>
      <c r="Y98" s="12">
        <v>0.01</v>
      </c>
    </row>
    <row r="99" spans="1:25" ht="11.25">
      <c r="A99" s="11">
        <f t="shared" si="2"/>
        <v>41525</v>
      </c>
      <c r="B99" s="12">
        <v>0</v>
      </c>
      <c r="C99" s="12">
        <v>0</v>
      </c>
      <c r="D99" s="12">
        <v>0</v>
      </c>
      <c r="E99" s="12">
        <v>0.86</v>
      </c>
      <c r="F99" s="12">
        <v>8.44</v>
      </c>
      <c r="G99" s="12">
        <v>166.91</v>
      </c>
      <c r="H99" s="12">
        <v>41.91</v>
      </c>
      <c r="I99" s="12">
        <v>0</v>
      </c>
      <c r="J99" s="12">
        <v>5.47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1.28</v>
      </c>
      <c r="S99" s="12">
        <v>3.69</v>
      </c>
      <c r="T99" s="12">
        <v>0</v>
      </c>
      <c r="U99" s="12">
        <v>0</v>
      </c>
      <c r="V99" s="12">
        <v>7.96</v>
      </c>
      <c r="W99" s="12">
        <v>24.12</v>
      </c>
      <c r="X99" s="12">
        <v>110.37</v>
      </c>
      <c r="Y99" s="12">
        <v>16.85</v>
      </c>
    </row>
    <row r="100" spans="1:25" ht="11.25">
      <c r="A100" s="11">
        <f t="shared" si="2"/>
        <v>41526</v>
      </c>
      <c r="B100" s="12">
        <v>599.38</v>
      </c>
      <c r="C100" s="12">
        <v>618.73</v>
      </c>
      <c r="D100" s="12">
        <v>652.69</v>
      </c>
      <c r="E100" s="12">
        <v>70.81</v>
      </c>
      <c r="F100" s="12">
        <v>88.24</v>
      </c>
      <c r="G100" s="12">
        <v>3.41</v>
      </c>
      <c r="H100" s="12">
        <v>113.18</v>
      </c>
      <c r="I100" s="12">
        <v>98.43</v>
      </c>
      <c r="J100" s="12">
        <v>0</v>
      </c>
      <c r="K100" s="12">
        <v>0</v>
      </c>
      <c r="L100" s="12">
        <v>657.71</v>
      </c>
      <c r="M100" s="12">
        <v>0</v>
      </c>
      <c r="N100" s="12">
        <v>6.2</v>
      </c>
      <c r="O100" s="12">
        <v>39.19</v>
      </c>
      <c r="P100" s="12">
        <v>0</v>
      </c>
      <c r="Q100" s="12">
        <v>0</v>
      </c>
      <c r="R100" s="12">
        <v>0</v>
      </c>
      <c r="S100" s="12">
        <v>649.3</v>
      </c>
      <c r="T100" s="12">
        <v>616.13</v>
      </c>
      <c r="U100" s="12">
        <v>76.63</v>
      </c>
      <c r="V100" s="12">
        <v>590.45</v>
      </c>
      <c r="W100" s="12">
        <v>599.19</v>
      </c>
      <c r="X100" s="12">
        <v>599.99</v>
      </c>
      <c r="Y100" s="12">
        <v>598.86</v>
      </c>
    </row>
    <row r="101" spans="1:25" ht="11.25">
      <c r="A101" s="11">
        <f t="shared" si="2"/>
        <v>41527</v>
      </c>
      <c r="B101" s="12">
        <v>606.94</v>
      </c>
      <c r="C101" s="12">
        <v>608.38</v>
      </c>
      <c r="D101" s="12">
        <v>645.81</v>
      </c>
      <c r="E101" s="12">
        <v>0</v>
      </c>
      <c r="F101" s="12">
        <v>9.81</v>
      </c>
      <c r="G101" s="12">
        <v>9.71</v>
      </c>
      <c r="H101" s="12">
        <v>9.85</v>
      </c>
      <c r="I101" s="12">
        <v>10.29</v>
      </c>
      <c r="J101" s="12">
        <v>14.51</v>
      </c>
      <c r="K101" s="12">
        <v>9.9</v>
      </c>
      <c r="L101" s="12">
        <v>9</v>
      </c>
      <c r="M101" s="12">
        <v>12.63</v>
      </c>
      <c r="N101" s="12">
        <v>10.28</v>
      </c>
      <c r="O101" s="12">
        <v>11.19</v>
      </c>
      <c r="P101" s="12">
        <v>11.72</v>
      </c>
      <c r="Q101" s="12">
        <v>15.71</v>
      </c>
      <c r="R101" s="12">
        <v>25.59</v>
      </c>
      <c r="S101" s="12">
        <v>172</v>
      </c>
      <c r="T101" s="12">
        <v>29.87</v>
      </c>
      <c r="U101" s="12">
        <v>5.88</v>
      </c>
      <c r="V101" s="12">
        <v>26.25</v>
      </c>
      <c r="W101" s="12">
        <v>18.77</v>
      </c>
      <c r="X101" s="12">
        <v>96.25</v>
      </c>
      <c r="Y101" s="12">
        <v>298.25</v>
      </c>
    </row>
    <row r="102" spans="1:25" ht="11.25">
      <c r="A102" s="11">
        <f t="shared" si="2"/>
        <v>41528</v>
      </c>
      <c r="B102" s="12">
        <v>16.71</v>
      </c>
      <c r="C102" s="12">
        <v>0.88</v>
      </c>
      <c r="D102" s="12">
        <v>0</v>
      </c>
      <c r="E102" s="12">
        <v>5.38</v>
      </c>
      <c r="F102" s="12">
        <v>0</v>
      </c>
      <c r="G102" s="12">
        <v>1.18</v>
      </c>
      <c r="H102" s="12">
        <v>1.18</v>
      </c>
      <c r="I102" s="12">
        <v>0.15</v>
      </c>
      <c r="J102" s="12">
        <v>3.36</v>
      </c>
      <c r="K102" s="12">
        <v>0</v>
      </c>
      <c r="L102" s="12">
        <v>0</v>
      </c>
      <c r="M102" s="12">
        <v>0</v>
      </c>
      <c r="N102" s="12">
        <v>22.41</v>
      </c>
      <c r="O102" s="12">
        <v>0</v>
      </c>
      <c r="P102" s="12">
        <v>694.4</v>
      </c>
      <c r="Q102" s="12">
        <v>12.5</v>
      </c>
      <c r="R102" s="12">
        <v>39.08</v>
      </c>
      <c r="S102" s="12">
        <v>679.46</v>
      </c>
      <c r="T102" s="12">
        <v>651.89</v>
      </c>
      <c r="U102" s="12">
        <v>16.71</v>
      </c>
      <c r="V102" s="12">
        <v>7.58</v>
      </c>
      <c r="W102" s="12">
        <v>605.27</v>
      </c>
      <c r="X102" s="12">
        <v>606.78</v>
      </c>
      <c r="Y102" s="12">
        <v>597.03</v>
      </c>
    </row>
    <row r="103" spans="1:25" ht="11.25">
      <c r="A103" s="11">
        <f t="shared" si="2"/>
        <v>41529</v>
      </c>
      <c r="B103" s="12">
        <v>0</v>
      </c>
      <c r="C103" s="12">
        <v>10.59</v>
      </c>
      <c r="D103" s="12">
        <v>0.15</v>
      </c>
      <c r="E103" s="12">
        <v>0.19</v>
      </c>
      <c r="F103" s="12">
        <v>10.41</v>
      </c>
      <c r="G103" s="12">
        <v>10.38</v>
      </c>
      <c r="H103" s="12">
        <v>2.66</v>
      </c>
      <c r="I103" s="12">
        <v>0.88</v>
      </c>
      <c r="J103" s="12">
        <v>0.99</v>
      </c>
      <c r="K103" s="12">
        <v>0.58</v>
      </c>
      <c r="L103" s="12">
        <v>0.89</v>
      </c>
      <c r="M103" s="12">
        <v>0.84</v>
      </c>
      <c r="N103" s="12">
        <v>0.11</v>
      </c>
      <c r="O103" s="12">
        <v>0.16</v>
      </c>
      <c r="P103" s="12">
        <v>2.05</v>
      </c>
      <c r="Q103" s="12">
        <v>0.95</v>
      </c>
      <c r="R103" s="12">
        <v>7.47</v>
      </c>
      <c r="S103" s="12">
        <v>15.22</v>
      </c>
      <c r="T103" s="12">
        <v>185.21</v>
      </c>
      <c r="U103" s="12">
        <v>66.09</v>
      </c>
      <c r="V103" s="12">
        <v>18.22</v>
      </c>
      <c r="W103" s="12">
        <v>143.01</v>
      </c>
      <c r="X103" s="12">
        <v>646.42</v>
      </c>
      <c r="Y103" s="12">
        <v>636.69</v>
      </c>
    </row>
    <row r="104" spans="1:25" ht="11.25">
      <c r="A104" s="11">
        <f t="shared" si="2"/>
        <v>41530</v>
      </c>
      <c r="B104" s="12">
        <v>647.38</v>
      </c>
      <c r="C104" s="12">
        <v>676.41</v>
      </c>
      <c r="D104" s="12">
        <v>692.73</v>
      </c>
      <c r="E104" s="12">
        <v>253.25</v>
      </c>
      <c r="F104" s="12">
        <v>161.48</v>
      </c>
      <c r="G104" s="12">
        <v>160.7</v>
      </c>
      <c r="H104" s="12">
        <v>0.47</v>
      </c>
      <c r="I104" s="12">
        <v>381.62</v>
      </c>
      <c r="J104" s="12">
        <v>1.23</v>
      </c>
      <c r="K104" s="12">
        <v>9.06</v>
      </c>
      <c r="L104" s="12">
        <v>9.66</v>
      </c>
      <c r="M104" s="12">
        <v>7.36</v>
      </c>
      <c r="N104" s="12">
        <v>10.28</v>
      </c>
      <c r="O104" s="12">
        <v>7.76</v>
      </c>
      <c r="P104" s="12">
        <v>23.77</v>
      </c>
      <c r="Q104" s="12">
        <v>26.49</v>
      </c>
      <c r="R104" s="12">
        <v>10.44</v>
      </c>
      <c r="S104" s="12">
        <v>9.54</v>
      </c>
      <c r="T104" s="12">
        <v>5.27</v>
      </c>
      <c r="U104" s="12">
        <v>3.91</v>
      </c>
      <c r="V104" s="12">
        <v>46.82</v>
      </c>
      <c r="W104" s="12">
        <v>100.45</v>
      </c>
      <c r="X104" s="12">
        <v>633.12</v>
      </c>
      <c r="Y104" s="12">
        <v>632.11</v>
      </c>
    </row>
    <row r="105" spans="1:25" ht="11.25">
      <c r="A105" s="11">
        <f t="shared" si="2"/>
        <v>41531</v>
      </c>
      <c r="B105" s="12">
        <v>0</v>
      </c>
      <c r="C105" s="12">
        <v>0</v>
      </c>
      <c r="D105" s="12">
        <v>0.13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6.66</v>
      </c>
      <c r="Q105" s="12">
        <v>18.25</v>
      </c>
      <c r="R105" s="12">
        <v>1.82</v>
      </c>
      <c r="S105" s="12">
        <v>0</v>
      </c>
      <c r="T105" s="12">
        <v>0</v>
      </c>
      <c r="U105" s="12">
        <v>0</v>
      </c>
      <c r="V105" s="12">
        <v>53.53</v>
      </c>
      <c r="W105" s="12">
        <v>0</v>
      </c>
      <c r="X105" s="12">
        <v>0</v>
      </c>
      <c r="Y105" s="12">
        <v>36.2</v>
      </c>
    </row>
    <row r="106" spans="1:25" ht="11.25">
      <c r="A106" s="11">
        <f t="shared" si="2"/>
        <v>41532</v>
      </c>
      <c r="B106" s="12">
        <v>0</v>
      </c>
      <c r="C106" s="12">
        <v>0</v>
      </c>
      <c r="D106" s="12">
        <v>0</v>
      </c>
      <c r="E106" s="12">
        <v>0</v>
      </c>
      <c r="F106" s="12">
        <v>1.47</v>
      </c>
      <c r="G106" s="12">
        <v>10.51</v>
      </c>
      <c r="H106" s="12">
        <v>2.64</v>
      </c>
      <c r="I106" s="12">
        <v>2.78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0.19</v>
      </c>
      <c r="P106" s="12">
        <v>0.12</v>
      </c>
      <c r="Q106" s="12">
        <v>3.54</v>
      </c>
      <c r="R106" s="12">
        <v>3.71</v>
      </c>
      <c r="S106" s="12">
        <v>72.13</v>
      </c>
      <c r="T106" s="12">
        <v>159.95</v>
      </c>
      <c r="U106" s="12">
        <v>158.68</v>
      </c>
      <c r="V106" s="12">
        <v>6.55</v>
      </c>
      <c r="W106" s="12">
        <v>5.04</v>
      </c>
      <c r="X106" s="12">
        <v>130.38</v>
      </c>
      <c r="Y106" s="12">
        <v>124.03</v>
      </c>
    </row>
    <row r="107" spans="1:25" ht="11.25">
      <c r="A107" s="11">
        <f t="shared" si="2"/>
        <v>41533</v>
      </c>
      <c r="B107" s="12">
        <v>0.79</v>
      </c>
      <c r="C107" s="12">
        <v>196.86</v>
      </c>
      <c r="D107" s="12">
        <v>115.16</v>
      </c>
      <c r="E107" s="12">
        <v>0.04</v>
      </c>
      <c r="F107" s="12">
        <v>0</v>
      </c>
      <c r="G107" s="12">
        <v>0.74</v>
      </c>
      <c r="H107" s="12">
        <v>0.37</v>
      </c>
      <c r="I107" s="12">
        <v>0.11</v>
      </c>
      <c r="J107" s="12">
        <v>0.22</v>
      </c>
      <c r="K107" s="12">
        <v>0.17</v>
      </c>
      <c r="L107" s="12">
        <v>8.01</v>
      </c>
      <c r="M107" s="12">
        <v>10.98</v>
      </c>
      <c r="N107" s="12">
        <v>13.33</v>
      </c>
      <c r="O107" s="12">
        <v>5.37</v>
      </c>
      <c r="P107" s="12">
        <v>1.55</v>
      </c>
      <c r="Q107" s="12">
        <v>4.97</v>
      </c>
      <c r="R107" s="12">
        <v>10.31</v>
      </c>
      <c r="S107" s="12">
        <v>235.85</v>
      </c>
      <c r="T107" s="12">
        <v>195.1</v>
      </c>
      <c r="U107" s="12">
        <v>2.56</v>
      </c>
      <c r="V107" s="12">
        <v>1.94</v>
      </c>
      <c r="W107" s="12">
        <v>10.47</v>
      </c>
      <c r="X107" s="12">
        <v>92.01</v>
      </c>
      <c r="Y107" s="12">
        <v>76.38</v>
      </c>
    </row>
    <row r="108" spans="1:25" ht="11.25">
      <c r="A108" s="11">
        <f t="shared" si="2"/>
        <v>41534</v>
      </c>
      <c r="B108" s="12">
        <v>6</v>
      </c>
      <c r="C108" s="12">
        <v>7.16</v>
      </c>
      <c r="D108" s="12">
        <v>0.11</v>
      </c>
      <c r="E108" s="12">
        <v>0</v>
      </c>
      <c r="F108" s="12">
        <v>0</v>
      </c>
      <c r="G108" s="12">
        <v>0</v>
      </c>
      <c r="H108" s="12">
        <v>3.29</v>
      </c>
      <c r="I108" s="12">
        <v>8.31</v>
      </c>
      <c r="J108" s="12">
        <v>36.99</v>
      </c>
      <c r="K108" s="12">
        <v>8.12</v>
      </c>
      <c r="L108" s="12">
        <v>3.47</v>
      </c>
      <c r="M108" s="12">
        <v>13.29</v>
      </c>
      <c r="N108" s="12">
        <v>5.05</v>
      </c>
      <c r="O108" s="12">
        <v>7.82</v>
      </c>
      <c r="P108" s="12">
        <v>0.2</v>
      </c>
      <c r="Q108" s="12">
        <v>0</v>
      </c>
      <c r="R108" s="12">
        <v>0</v>
      </c>
      <c r="S108" s="12">
        <v>0</v>
      </c>
      <c r="T108" s="12">
        <v>16.83</v>
      </c>
      <c r="U108" s="12">
        <v>5.63</v>
      </c>
      <c r="V108" s="12">
        <v>0.01</v>
      </c>
      <c r="W108" s="12">
        <v>0</v>
      </c>
      <c r="X108" s="12">
        <v>98.88</v>
      </c>
      <c r="Y108" s="12">
        <v>95.01</v>
      </c>
    </row>
    <row r="109" spans="1:25" ht="11.25">
      <c r="A109" s="11">
        <f t="shared" si="2"/>
        <v>41535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22.42</v>
      </c>
      <c r="R109" s="12">
        <v>0</v>
      </c>
      <c r="S109" s="12">
        <v>16.81</v>
      </c>
      <c r="T109" s="12">
        <v>11.55</v>
      </c>
      <c r="U109" s="12">
        <v>0</v>
      </c>
      <c r="V109" s="12">
        <v>0</v>
      </c>
      <c r="W109" s="12">
        <v>0</v>
      </c>
      <c r="X109" s="12">
        <v>67.23</v>
      </c>
      <c r="Y109" s="12">
        <v>42.61</v>
      </c>
    </row>
    <row r="110" spans="1:25" ht="11.25">
      <c r="A110" s="11">
        <f t="shared" si="2"/>
        <v>41536</v>
      </c>
      <c r="B110" s="12">
        <v>113.12</v>
      </c>
      <c r="C110" s="12">
        <v>309.34</v>
      </c>
      <c r="D110" s="12">
        <v>653.13</v>
      </c>
      <c r="E110" s="12">
        <v>1.54</v>
      </c>
      <c r="F110" s="12">
        <v>121.69</v>
      </c>
      <c r="G110" s="12">
        <v>33.28</v>
      </c>
      <c r="H110" s="12">
        <v>31.5</v>
      </c>
      <c r="I110" s="12">
        <v>27.19</v>
      </c>
      <c r="J110" s="12">
        <v>11.75</v>
      </c>
      <c r="K110" s="12">
        <v>3.79</v>
      </c>
      <c r="L110" s="12">
        <v>0.19</v>
      </c>
      <c r="M110" s="12">
        <v>1.42</v>
      </c>
      <c r="N110" s="12">
        <v>0.44</v>
      </c>
      <c r="O110" s="12">
        <v>1.03</v>
      </c>
      <c r="P110" s="12">
        <v>3.66</v>
      </c>
      <c r="Q110" s="12">
        <v>10.93</v>
      </c>
      <c r="R110" s="12">
        <v>2.77</v>
      </c>
      <c r="S110" s="12">
        <v>13.91</v>
      </c>
      <c r="T110" s="12">
        <v>62.32</v>
      </c>
      <c r="U110" s="12">
        <v>2.65</v>
      </c>
      <c r="V110" s="12">
        <v>650.44</v>
      </c>
      <c r="W110" s="12">
        <v>649.31</v>
      </c>
      <c r="X110" s="12">
        <v>648.78</v>
      </c>
      <c r="Y110" s="12">
        <v>647.09</v>
      </c>
    </row>
    <row r="111" spans="1:25" ht="11.25">
      <c r="A111" s="11">
        <f t="shared" si="2"/>
        <v>41537</v>
      </c>
      <c r="B111" s="12">
        <v>612.92</v>
      </c>
      <c r="C111" s="12">
        <v>318.29</v>
      </c>
      <c r="D111" s="12">
        <v>144.6</v>
      </c>
      <c r="E111" s="12">
        <v>52.27</v>
      </c>
      <c r="F111" s="12">
        <v>61.49</v>
      </c>
      <c r="G111" s="12">
        <v>67.61</v>
      </c>
      <c r="H111" s="12">
        <v>74.8</v>
      </c>
      <c r="I111" s="12">
        <v>294.5</v>
      </c>
      <c r="J111" s="12">
        <v>53.38</v>
      </c>
      <c r="K111" s="12">
        <v>104.93</v>
      </c>
      <c r="L111" s="12">
        <v>23.71</v>
      </c>
      <c r="M111" s="12">
        <v>109.26</v>
      </c>
      <c r="N111" s="12">
        <v>640.59</v>
      </c>
      <c r="O111" s="12">
        <v>660.93</v>
      </c>
      <c r="P111" s="12">
        <v>688.45</v>
      </c>
      <c r="Q111" s="12">
        <v>4.01</v>
      </c>
      <c r="R111" s="12">
        <v>694.7</v>
      </c>
      <c r="S111" s="12">
        <v>651.95</v>
      </c>
      <c r="T111" s="12">
        <v>84.26</v>
      </c>
      <c r="U111" s="12">
        <v>94.7</v>
      </c>
      <c r="V111" s="12">
        <v>641.75</v>
      </c>
      <c r="W111" s="12">
        <v>336.66</v>
      </c>
      <c r="X111" s="12">
        <v>630.86</v>
      </c>
      <c r="Y111" s="12">
        <v>611.97</v>
      </c>
    </row>
    <row r="112" spans="1:25" ht="11.25">
      <c r="A112" s="11">
        <f t="shared" si="2"/>
        <v>41538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0.12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7.99</v>
      </c>
      <c r="R112" s="12">
        <v>0</v>
      </c>
      <c r="S112" s="12">
        <v>0</v>
      </c>
      <c r="T112" s="12">
        <v>0.21</v>
      </c>
      <c r="U112" s="12">
        <v>0</v>
      </c>
      <c r="V112" s="12">
        <v>0.03</v>
      </c>
      <c r="W112" s="12">
        <v>0</v>
      </c>
      <c r="X112" s="12">
        <v>562.24</v>
      </c>
      <c r="Y112" s="12">
        <v>539.24</v>
      </c>
    </row>
    <row r="113" spans="1:25" ht="11.25">
      <c r="A113" s="11">
        <f t="shared" si="2"/>
        <v>41539</v>
      </c>
      <c r="B113" s="12">
        <v>0</v>
      </c>
      <c r="C113" s="12">
        <v>0.07</v>
      </c>
      <c r="D113" s="12">
        <v>140.02</v>
      </c>
      <c r="E113" s="12">
        <v>53.24</v>
      </c>
      <c r="F113" s="12">
        <v>68.94</v>
      </c>
      <c r="G113" s="12">
        <v>109.74</v>
      </c>
      <c r="H113" s="12">
        <v>0.56</v>
      </c>
      <c r="I113" s="12">
        <v>11.42</v>
      </c>
      <c r="J113" s="12">
        <v>0</v>
      </c>
      <c r="K113" s="12">
        <v>0</v>
      </c>
      <c r="L113" s="12">
        <v>0.37</v>
      </c>
      <c r="M113" s="12">
        <v>0.29</v>
      </c>
      <c r="N113" s="12">
        <v>39.99</v>
      </c>
      <c r="O113" s="12">
        <v>18.61</v>
      </c>
      <c r="P113" s="12">
        <v>0.34</v>
      </c>
      <c r="Q113" s="12">
        <v>0.21</v>
      </c>
      <c r="R113" s="12">
        <v>0</v>
      </c>
      <c r="S113" s="12">
        <v>13.11</v>
      </c>
      <c r="T113" s="12">
        <v>0.35</v>
      </c>
      <c r="U113" s="12">
        <v>0.04</v>
      </c>
      <c r="V113" s="12">
        <v>1.85</v>
      </c>
      <c r="W113" s="12">
        <v>0.68</v>
      </c>
      <c r="X113" s="12">
        <v>0</v>
      </c>
      <c r="Y113" s="12">
        <v>0</v>
      </c>
    </row>
    <row r="114" spans="1:25" ht="11.25">
      <c r="A114" s="11">
        <f t="shared" si="2"/>
        <v>41540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5.59</v>
      </c>
      <c r="I114" s="12">
        <v>1.18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0.74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</row>
    <row r="115" spans="1:25" ht="11.25">
      <c r="A115" s="11">
        <f t="shared" si="2"/>
        <v>41541</v>
      </c>
      <c r="B115" s="12">
        <v>2.1</v>
      </c>
      <c r="C115" s="12">
        <v>0.29</v>
      </c>
      <c r="D115" s="12">
        <v>0</v>
      </c>
      <c r="E115" s="12">
        <v>0.09</v>
      </c>
      <c r="F115" s="12">
        <v>0</v>
      </c>
      <c r="G115" s="12">
        <v>0</v>
      </c>
      <c r="H115" s="12">
        <v>0</v>
      </c>
      <c r="I115" s="12">
        <v>0</v>
      </c>
      <c r="J115" s="12">
        <v>0.02</v>
      </c>
      <c r="K115" s="12">
        <v>0.73</v>
      </c>
      <c r="L115" s="12">
        <v>0.5</v>
      </c>
      <c r="M115" s="12">
        <v>0.67</v>
      </c>
      <c r="N115" s="12">
        <v>0</v>
      </c>
      <c r="O115" s="12">
        <v>0</v>
      </c>
      <c r="P115" s="12">
        <v>0</v>
      </c>
      <c r="Q115" s="12">
        <v>0.67</v>
      </c>
      <c r="R115" s="12">
        <v>0.2</v>
      </c>
      <c r="S115" s="12">
        <v>0</v>
      </c>
      <c r="T115" s="12">
        <v>0</v>
      </c>
      <c r="U115" s="12">
        <v>15.18</v>
      </c>
      <c r="V115" s="12">
        <v>0.11</v>
      </c>
      <c r="W115" s="12">
        <v>4.77</v>
      </c>
      <c r="X115" s="12">
        <v>1.06</v>
      </c>
      <c r="Y115" s="12">
        <v>1.3</v>
      </c>
    </row>
    <row r="116" spans="1:25" ht="11.25">
      <c r="A116" s="11">
        <f t="shared" si="2"/>
        <v>41542</v>
      </c>
      <c r="B116" s="12">
        <v>7.11</v>
      </c>
      <c r="C116" s="12">
        <v>127.32</v>
      </c>
      <c r="D116" s="12">
        <v>1.42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0.19</v>
      </c>
      <c r="N116" s="12">
        <v>0</v>
      </c>
      <c r="O116" s="12">
        <v>0</v>
      </c>
      <c r="P116" s="12">
        <v>0</v>
      </c>
      <c r="Q116" s="12">
        <v>0.01</v>
      </c>
      <c r="R116" s="12">
        <v>0</v>
      </c>
      <c r="S116" s="12">
        <v>160.98</v>
      </c>
      <c r="T116" s="12">
        <v>52.88</v>
      </c>
      <c r="U116" s="12">
        <v>0</v>
      </c>
      <c r="V116" s="12">
        <v>0</v>
      </c>
      <c r="W116" s="12">
        <v>62.4</v>
      </c>
      <c r="X116" s="12">
        <v>230.97</v>
      </c>
      <c r="Y116" s="12">
        <v>164.81</v>
      </c>
    </row>
    <row r="117" spans="1:25" ht="11.25">
      <c r="A117" s="11">
        <f t="shared" si="2"/>
        <v>41543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0.17</v>
      </c>
      <c r="X117" s="12">
        <v>40.2</v>
      </c>
      <c r="Y117" s="12">
        <v>12.17</v>
      </c>
    </row>
    <row r="118" spans="1:25" ht="11.25">
      <c r="A118" s="11">
        <f t="shared" si="2"/>
        <v>41544</v>
      </c>
      <c r="B118" s="12">
        <v>0</v>
      </c>
      <c r="C118" s="12">
        <v>4.11</v>
      </c>
      <c r="D118" s="12">
        <v>0</v>
      </c>
      <c r="E118" s="12">
        <v>0.13</v>
      </c>
      <c r="F118" s="12">
        <v>0.44</v>
      </c>
      <c r="G118" s="12">
        <v>7.5</v>
      </c>
      <c r="H118" s="12">
        <v>15.85</v>
      </c>
      <c r="I118" s="12">
        <v>0</v>
      </c>
      <c r="J118" s="12">
        <v>0.05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15.53</v>
      </c>
      <c r="U118" s="12">
        <v>3.93</v>
      </c>
      <c r="V118" s="12">
        <v>632.39</v>
      </c>
      <c r="W118" s="12">
        <v>630.48</v>
      </c>
      <c r="X118" s="12">
        <v>629.1</v>
      </c>
      <c r="Y118" s="12">
        <v>0</v>
      </c>
    </row>
    <row r="119" spans="1:25" ht="11.25">
      <c r="A119" s="11">
        <f t="shared" si="2"/>
        <v>41545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0.19</v>
      </c>
      <c r="I119" s="12">
        <v>0.16</v>
      </c>
      <c r="J119" s="12">
        <v>0</v>
      </c>
      <c r="K119" s="12">
        <v>0.37</v>
      </c>
      <c r="L119" s="12">
        <v>0</v>
      </c>
      <c r="M119" s="12">
        <v>0</v>
      </c>
      <c r="N119" s="12">
        <v>0</v>
      </c>
      <c r="O119" s="12">
        <v>0</v>
      </c>
      <c r="P119" s="12">
        <v>1.58</v>
      </c>
      <c r="Q119" s="12">
        <v>1.82</v>
      </c>
      <c r="R119" s="12">
        <v>0.38</v>
      </c>
      <c r="S119" s="12">
        <v>0</v>
      </c>
      <c r="T119" s="12">
        <v>0.08</v>
      </c>
      <c r="U119" s="12">
        <v>5.08</v>
      </c>
      <c r="V119" s="12">
        <v>26.46</v>
      </c>
      <c r="W119" s="12">
        <v>128.56</v>
      </c>
      <c r="X119" s="12">
        <v>41.01</v>
      </c>
      <c r="Y119" s="12">
        <v>36.64</v>
      </c>
    </row>
    <row r="120" spans="1:25" ht="11.25">
      <c r="A120" s="11">
        <f t="shared" si="2"/>
        <v>41546</v>
      </c>
      <c r="B120" s="12">
        <v>131.82</v>
      </c>
      <c r="C120" s="12">
        <v>139.65</v>
      </c>
      <c r="D120" s="12">
        <v>380.77</v>
      </c>
      <c r="E120" s="12">
        <v>672.01</v>
      </c>
      <c r="F120" s="12">
        <v>689.94</v>
      </c>
      <c r="G120" s="12">
        <v>694.39</v>
      </c>
      <c r="H120" s="12">
        <v>699.84</v>
      </c>
      <c r="I120" s="12">
        <v>157.11</v>
      </c>
      <c r="J120" s="12">
        <v>149.51</v>
      </c>
      <c r="K120" s="12">
        <v>122.21</v>
      </c>
      <c r="L120" s="12">
        <v>360.3</v>
      </c>
      <c r="M120" s="12">
        <v>363.13</v>
      </c>
      <c r="N120" s="12">
        <v>657.94</v>
      </c>
      <c r="O120" s="12">
        <v>585.91</v>
      </c>
      <c r="P120" s="12">
        <v>464.7</v>
      </c>
      <c r="Q120" s="12">
        <v>420.51</v>
      </c>
      <c r="R120" s="12">
        <v>0</v>
      </c>
      <c r="S120" s="12">
        <v>0</v>
      </c>
      <c r="T120" s="12">
        <v>0</v>
      </c>
      <c r="U120" s="12">
        <v>15.41</v>
      </c>
      <c r="V120" s="12">
        <v>32.18</v>
      </c>
      <c r="W120" s="12">
        <v>0</v>
      </c>
      <c r="X120" s="12">
        <v>11.3</v>
      </c>
      <c r="Y120" s="12">
        <v>7.35</v>
      </c>
    </row>
    <row r="121" spans="1:25" ht="11.25">
      <c r="A121" s="11">
        <f t="shared" si="2"/>
        <v>41547</v>
      </c>
      <c r="B121" s="12">
        <v>0</v>
      </c>
      <c r="C121" s="12">
        <v>0</v>
      </c>
      <c r="D121" s="12">
        <v>0</v>
      </c>
      <c r="E121" s="12">
        <v>0</v>
      </c>
      <c r="F121" s="12">
        <v>4.31</v>
      </c>
      <c r="G121" s="12">
        <v>0.72</v>
      </c>
      <c r="H121" s="12">
        <v>0</v>
      </c>
      <c r="I121" s="12">
        <v>0</v>
      </c>
      <c r="J121" s="12">
        <v>0</v>
      </c>
      <c r="K121" s="12">
        <v>0.3</v>
      </c>
      <c r="L121" s="12">
        <v>7.13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0.08</v>
      </c>
      <c r="X121" s="12">
        <v>0</v>
      </c>
      <c r="Y121" s="12">
        <v>0</v>
      </c>
    </row>
    <row r="122" spans="1:25" ht="12.75">
      <c r="A122" s="75" t="s">
        <v>49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7"/>
      <c r="T122" s="79" t="s">
        <v>64</v>
      </c>
      <c r="U122" s="79"/>
      <c r="V122" s="79"/>
      <c r="W122" s="79"/>
      <c r="X122" s="79"/>
      <c r="Y122" s="79"/>
    </row>
    <row r="123" spans="1:25" ht="12.75">
      <c r="A123" s="98" t="s">
        <v>50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70">
        <v>-3.96</v>
      </c>
      <c r="U123" s="70"/>
      <c r="V123" s="70"/>
      <c r="W123" s="70"/>
      <c r="X123" s="70"/>
      <c r="Y123" s="70"/>
    </row>
    <row r="124" spans="1:25" ht="12.75">
      <c r="A124" s="98" t="s">
        <v>51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70">
        <v>0</v>
      </c>
      <c r="U124" s="70"/>
      <c r="V124" s="70"/>
      <c r="W124" s="70"/>
      <c r="X124" s="70"/>
      <c r="Y124" s="70"/>
    </row>
    <row r="125" spans="1:25" ht="12.75">
      <c r="A125" s="99" t="s">
        <v>52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80" t="s">
        <v>62</v>
      </c>
      <c r="M125" s="80"/>
      <c r="N125" s="80"/>
      <c r="O125" s="80"/>
      <c r="P125" s="80"/>
      <c r="Q125" s="80"/>
      <c r="R125" s="80"/>
      <c r="S125" s="80"/>
      <c r="T125" s="81">
        <v>395127.7</v>
      </c>
      <c r="U125" s="81"/>
      <c r="V125" s="81"/>
      <c r="W125" s="81"/>
      <c r="X125" s="81"/>
      <c r="Y125" s="81"/>
    </row>
    <row r="126" spans="1:25" ht="15.75" customHeight="1">
      <c r="A126" s="69" t="s">
        <v>103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</row>
    <row r="127" spans="1:25" ht="12.75" customHeight="1">
      <c r="A127" s="100" t="s">
        <v>53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</row>
    <row r="128" spans="1:25" ht="12.75">
      <c r="A128" s="101" t="s">
        <v>54</v>
      </c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80" t="s">
        <v>55</v>
      </c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</row>
    <row r="129" spans="1:25" ht="12.7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80" t="s">
        <v>1</v>
      </c>
      <c r="O129" s="80"/>
      <c r="P129" s="80"/>
      <c r="Q129" s="83" t="s">
        <v>2</v>
      </c>
      <c r="R129" s="83"/>
      <c r="S129" s="83"/>
      <c r="T129" s="83" t="s">
        <v>3</v>
      </c>
      <c r="U129" s="83"/>
      <c r="V129" s="83"/>
      <c r="W129" s="83" t="s">
        <v>4</v>
      </c>
      <c r="X129" s="83"/>
      <c r="Y129" s="83"/>
    </row>
    <row r="130" spans="1:25" ht="12.75" customHeight="1">
      <c r="A130" s="58" t="s">
        <v>56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9" t="s">
        <v>11</v>
      </c>
      <c r="M130" s="60"/>
      <c r="N130" s="97">
        <v>928.71</v>
      </c>
      <c r="O130" s="97"/>
      <c r="P130" s="97"/>
      <c r="Q130" s="78">
        <v>1454.03</v>
      </c>
      <c r="R130" s="78"/>
      <c r="S130" s="78"/>
      <c r="T130" s="78">
        <v>2043.61</v>
      </c>
      <c r="U130" s="78"/>
      <c r="V130" s="78"/>
      <c r="W130" s="78">
        <v>2841.55</v>
      </c>
      <c r="X130" s="78"/>
      <c r="Y130" s="78"/>
    </row>
    <row r="131" spans="1:25" ht="12.75" customHeight="1">
      <c r="A131" s="116" t="s">
        <v>57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59" t="s">
        <v>11</v>
      </c>
      <c r="M131" s="60"/>
      <c r="N131" s="97">
        <v>72.39</v>
      </c>
      <c r="O131" s="97"/>
      <c r="P131" s="97"/>
      <c r="Q131" s="78">
        <v>201.92</v>
      </c>
      <c r="R131" s="78"/>
      <c r="S131" s="78"/>
      <c r="T131" s="78">
        <v>316.09</v>
      </c>
      <c r="U131" s="78"/>
      <c r="V131" s="78"/>
      <c r="W131" s="78">
        <v>594.26</v>
      </c>
      <c r="X131" s="78"/>
      <c r="Y131" s="78"/>
    </row>
    <row r="132" spans="1:25" ht="12.7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7" t="s">
        <v>62</v>
      </c>
      <c r="M132" s="118"/>
      <c r="N132" s="97">
        <v>694052.02</v>
      </c>
      <c r="O132" s="97"/>
      <c r="P132" s="97"/>
      <c r="Q132" s="78">
        <v>714369.6</v>
      </c>
      <c r="R132" s="78"/>
      <c r="S132" s="78"/>
      <c r="T132" s="78">
        <v>906156.97</v>
      </c>
      <c r="U132" s="78"/>
      <c r="V132" s="78"/>
      <c r="W132" s="78">
        <v>1511222.59</v>
      </c>
      <c r="X132" s="78"/>
      <c r="Y132" s="78"/>
    </row>
    <row r="133" spans="1:25" ht="12" customHeight="1">
      <c r="A133" s="119" t="s">
        <v>58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1"/>
      <c r="N133" s="122">
        <v>2.21</v>
      </c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</row>
    <row r="134" spans="1:25" ht="12" customHeight="1">
      <c r="A134" s="50" t="s">
        <v>59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  <row r="135" spans="1:25" ht="12.75" customHeight="1">
      <c r="A135" s="84" t="s">
        <v>60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</row>
    <row r="136" spans="1:25" ht="51" customHeight="1">
      <c r="A136" s="104" t="s">
        <v>61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6"/>
      <c r="L136" s="47" t="s">
        <v>11</v>
      </c>
      <c r="M136" s="47"/>
      <c r="N136" s="61" t="s">
        <v>89</v>
      </c>
      <c r="O136" s="62"/>
      <c r="P136" s="63"/>
      <c r="Q136" s="61" t="s">
        <v>90</v>
      </c>
      <c r="R136" s="62"/>
      <c r="S136" s="63"/>
      <c r="T136" s="61" t="s">
        <v>91</v>
      </c>
      <c r="U136" s="62"/>
      <c r="V136" s="63"/>
      <c r="W136" s="61" t="s">
        <v>92</v>
      </c>
      <c r="X136" s="62"/>
      <c r="Y136" s="62"/>
    </row>
    <row r="137" spans="1:25" ht="12.75">
      <c r="A137" s="50" t="s">
        <v>83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47" t="s">
        <v>11</v>
      </c>
      <c r="M137" s="47"/>
      <c r="N137" s="44">
        <v>253.92</v>
      </c>
      <c r="O137" s="45"/>
      <c r="P137" s="46"/>
      <c r="Q137" s="44">
        <v>239.09</v>
      </c>
      <c r="R137" s="45"/>
      <c r="S137" s="46"/>
      <c r="T137" s="44">
        <v>151.68</v>
      </c>
      <c r="U137" s="45"/>
      <c r="V137" s="46"/>
      <c r="W137" s="44">
        <v>81.82</v>
      </c>
      <c r="X137" s="45"/>
      <c r="Y137" s="46"/>
    </row>
    <row r="138" spans="1:25" ht="12.75">
      <c r="A138" s="50" t="s">
        <v>84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48"/>
      <c r="M138" s="49"/>
      <c r="N138" s="44"/>
      <c r="O138" s="45"/>
      <c r="P138" s="46"/>
      <c r="Q138" s="44"/>
      <c r="R138" s="45"/>
      <c r="S138" s="46"/>
      <c r="T138" s="44"/>
      <c r="U138" s="45"/>
      <c r="V138" s="46"/>
      <c r="W138" s="44"/>
      <c r="X138" s="45"/>
      <c r="Y138" s="46"/>
    </row>
    <row r="139" spans="1:25" ht="12.75">
      <c r="A139" s="50" t="s">
        <v>85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47" t="s">
        <v>11</v>
      </c>
      <c r="M139" s="47"/>
      <c r="N139" s="44">
        <v>135.48424032</v>
      </c>
      <c r="O139" s="45"/>
      <c r="P139" s="46"/>
      <c r="Q139" s="44">
        <v>127.57173857999999</v>
      </c>
      <c r="R139" s="45"/>
      <c r="S139" s="46"/>
      <c r="T139" s="44">
        <v>80.92962306</v>
      </c>
      <c r="U139" s="45"/>
      <c r="V139" s="46"/>
      <c r="W139" s="44">
        <v>43.65757539</v>
      </c>
      <c r="X139" s="45"/>
      <c r="Y139" s="46"/>
    </row>
    <row r="140" spans="1:25" ht="12.75">
      <c r="A140" s="50" t="s">
        <v>86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47" t="s">
        <v>11</v>
      </c>
      <c r="M140" s="47"/>
      <c r="N140" s="44">
        <v>277.05491423999996</v>
      </c>
      <c r="O140" s="45"/>
      <c r="P140" s="46"/>
      <c r="Q140" s="44">
        <v>260.87445305999995</v>
      </c>
      <c r="R140" s="45"/>
      <c r="S140" s="46"/>
      <c r="T140" s="44">
        <v>165.49489241999996</v>
      </c>
      <c r="U140" s="45"/>
      <c r="V140" s="46"/>
      <c r="W140" s="44">
        <v>89.27640422999998</v>
      </c>
      <c r="X140" s="45"/>
      <c r="Y140" s="46"/>
    </row>
    <row r="141" spans="1:25" ht="12.75">
      <c r="A141" s="50" t="s">
        <v>87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47" t="s">
        <v>11</v>
      </c>
      <c r="M141" s="47"/>
      <c r="N141" s="44">
        <v>1263.9501388800002</v>
      </c>
      <c r="O141" s="45"/>
      <c r="P141" s="46"/>
      <c r="Q141" s="44">
        <v>1190.1333787199999</v>
      </c>
      <c r="R141" s="45"/>
      <c r="S141" s="46"/>
      <c r="T141" s="44">
        <v>755.00300304</v>
      </c>
      <c r="U141" s="45"/>
      <c r="V141" s="46"/>
      <c r="W141" s="44">
        <v>407.28721176</v>
      </c>
      <c r="X141" s="45"/>
      <c r="Y141" s="46"/>
    </row>
    <row r="142" spans="1:25" ht="12.75">
      <c r="A142" s="50" t="s">
        <v>88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47" t="s">
        <v>11</v>
      </c>
      <c r="M142" s="47"/>
      <c r="N142" s="44">
        <v>481.02694848</v>
      </c>
      <c r="O142" s="45"/>
      <c r="P142" s="46"/>
      <c r="Q142" s="44">
        <v>452.93418612</v>
      </c>
      <c r="R142" s="45"/>
      <c r="S142" s="46"/>
      <c r="T142" s="44">
        <v>287.33474484</v>
      </c>
      <c r="U142" s="45"/>
      <c r="V142" s="46"/>
      <c r="W142" s="44">
        <v>155.00304845999997</v>
      </c>
      <c r="X142" s="45"/>
      <c r="Y142" s="46"/>
    </row>
    <row r="143" spans="1:25" s="20" customFormat="1" ht="12.75">
      <c r="A143" s="123" t="s">
        <v>93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4" t="s">
        <v>11</v>
      </c>
      <c r="M143" s="124"/>
      <c r="N143" s="122">
        <v>174.88</v>
      </c>
      <c r="O143" s="122"/>
      <c r="P143" s="122"/>
      <c r="Q143" s="122">
        <v>174.88</v>
      </c>
      <c r="R143" s="122"/>
      <c r="S143" s="122"/>
      <c r="T143" s="122">
        <v>174.88</v>
      </c>
      <c r="U143" s="122"/>
      <c r="V143" s="122"/>
      <c r="W143" s="122">
        <v>174.88</v>
      </c>
      <c r="X143" s="122"/>
      <c r="Y143" s="122"/>
    </row>
    <row r="144" spans="1:24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5"/>
    </row>
    <row r="145" spans="1:25" ht="62.25" customHeight="1">
      <c r="A145" s="103" t="s">
        <v>65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</row>
    <row r="146" spans="1:25" ht="15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ht="21" customHeight="1">
      <c r="H147" s="24" t="s">
        <v>102</v>
      </c>
    </row>
    <row r="148" ht="15">
      <c r="F148" s="19"/>
    </row>
    <row r="149" spans="1:25" s="34" customFormat="1" ht="15">
      <c r="A149" s="35" t="s">
        <v>94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1" spans="1:25" ht="27" customHeight="1">
      <c r="A151" s="37" t="s">
        <v>70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9"/>
    </row>
    <row r="152" spans="1:25" ht="13.5" customHeight="1">
      <c r="A152" s="23" t="s">
        <v>23</v>
      </c>
      <c r="B152" s="22" t="s">
        <v>24</v>
      </c>
      <c r="C152" s="9" t="s">
        <v>25</v>
      </c>
      <c r="D152" s="10" t="s">
        <v>26</v>
      </c>
      <c r="E152" s="7" t="s">
        <v>27</v>
      </c>
      <c r="F152" s="7" t="s">
        <v>28</v>
      </c>
      <c r="G152" s="9" t="s">
        <v>29</v>
      </c>
      <c r="H152" s="10" t="s">
        <v>30</v>
      </c>
      <c r="I152" s="7" t="s">
        <v>31</v>
      </c>
      <c r="J152" s="7" t="s">
        <v>32</v>
      </c>
      <c r="K152" s="7" t="s">
        <v>33</v>
      </c>
      <c r="L152" s="7" t="s">
        <v>34</v>
      </c>
      <c r="M152" s="7" t="s">
        <v>35</v>
      </c>
      <c r="N152" s="7" t="s">
        <v>36</v>
      </c>
      <c r="O152" s="7" t="s">
        <v>37</v>
      </c>
      <c r="P152" s="7" t="s">
        <v>38</v>
      </c>
      <c r="Q152" s="7" t="s">
        <v>39</v>
      </c>
      <c r="R152" s="7" t="s">
        <v>40</v>
      </c>
      <c r="S152" s="7" t="s">
        <v>41</v>
      </c>
      <c r="T152" s="7" t="s">
        <v>42</v>
      </c>
      <c r="U152" s="7" t="s">
        <v>43</v>
      </c>
      <c r="V152" s="7" t="s">
        <v>44</v>
      </c>
      <c r="W152" s="7" t="s">
        <v>45</v>
      </c>
      <c r="X152" s="7" t="s">
        <v>46</v>
      </c>
      <c r="Y152" s="7" t="s">
        <v>67</v>
      </c>
    </row>
    <row r="153" spans="1:25" ht="11.25">
      <c r="A153" s="11">
        <v>41518</v>
      </c>
      <c r="B153" s="12">
        <v>131.24543328</v>
      </c>
      <c r="C153" s="12">
        <v>131.61084767999998</v>
      </c>
      <c r="D153" s="12">
        <v>132.61573728</v>
      </c>
      <c r="E153" s="12">
        <v>137.71098432</v>
      </c>
      <c r="F153" s="12">
        <v>140.93348256000002</v>
      </c>
      <c r="G153" s="12">
        <v>140.83756128</v>
      </c>
      <c r="H153" s="12">
        <v>142.98893856</v>
      </c>
      <c r="I153" s="12">
        <v>142.71487775999998</v>
      </c>
      <c r="J153" s="12">
        <v>141.55468703999998</v>
      </c>
      <c r="K153" s="12">
        <v>141.5181456</v>
      </c>
      <c r="L153" s="12">
        <v>141.35827680000003</v>
      </c>
      <c r="M153" s="12">
        <v>140.98829472000003</v>
      </c>
      <c r="N153" s="12">
        <v>140.73250464</v>
      </c>
      <c r="O153" s="12">
        <v>140.81472288</v>
      </c>
      <c r="P153" s="12">
        <v>141.34228991999998</v>
      </c>
      <c r="Q153" s="12">
        <v>145.47375648000002</v>
      </c>
      <c r="R153" s="12">
        <v>152.06035104</v>
      </c>
      <c r="S153" s="12">
        <v>142.94554559999997</v>
      </c>
      <c r="T153" s="12">
        <v>139.57459776</v>
      </c>
      <c r="U153" s="12">
        <v>132.06533184</v>
      </c>
      <c r="V153" s="12">
        <v>131.33678688</v>
      </c>
      <c r="W153" s="12">
        <v>131.14494432</v>
      </c>
      <c r="X153" s="12">
        <v>131.08556448000002</v>
      </c>
      <c r="Y153" s="12">
        <v>130.96452096000002</v>
      </c>
    </row>
    <row r="154" spans="1:25" ht="11.25">
      <c r="A154" s="11">
        <v>41519</v>
      </c>
      <c r="B154" s="12">
        <v>90.78035616</v>
      </c>
      <c r="C154" s="12">
        <v>95.72030208</v>
      </c>
      <c r="D154" s="12">
        <v>100.0664496</v>
      </c>
      <c r="E154" s="12">
        <v>103.74114816</v>
      </c>
      <c r="F154" s="12">
        <v>108.30426048000001</v>
      </c>
      <c r="G154" s="12">
        <v>110.99005632</v>
      </c>
      <c r="H154" s="12">
        <v>131.41900511999998</v>
      </c>
      <c r="I154" s="12">
        <v>130.8868704</v>
      </c>
      <c r="J154" s="12">
        <v>131.54004864</v>
      </c>
      <c r="K154" s="12">
        <v>131.57430624</v>
      </c>
      <c r="L154" s="12">
        <v>116.20177919999999</v>
      </c>
      <c r="M154" s="12">
        <v>114.61907808000001</v>
      </c>
      <c r="N154" s="12">
        <v>109.95776063999999</v>
      </c>
      <c r="O154" s="12">
        <v>110.87358048000002</v>
      </c>
      <c r="P154" s="12">
        <v>130.11493248000002</v>
      </c>
      <c r="Q154" s="12">
        <v>132.12927936</v>
      </c>
      <c r="R154" s="12">
        <v>176.72353919999998</v>
      </c>
      <c r="S154" s="12">
        <v>131.85978624</v>
      </c>
      <c r="T154" s="12">
        <v>102.43250783999999</v>
      </c>
      <c r="U154" s="12">
        <v>94.28605055999999</v>
      </c>
      <c r="V154" s="12">
        <v>92.46583008</v>
      </c>
      <c r="W154" s="12">
        <v>92.75587776</v>
      </c>
      <c r="X154" s="12">
        <v>91.58655168</v>
      </c>
      <c r="Y154" s="12">
        <v>91.15490591999999</v>
      </c>
    </row>
    <row r="155" spans="1:25" ht="11.25">
      <c r="A155" s="11">
        <v>41520</v>
      </c>
      <c r="B155" s="12">
        <v>70.01339904</v>
      </c>
      <c r="C155" s="12">
        <v>72.81338688</v>
      </c>
      <c r="D155" s="12">
        <v>75.1040784</v>
      </c>
      <c r="E155" s="12">
        <v>93.61688544</v>
      </c>
      <c r="F155" s="12">
        <v>93.89323008000001</v>
      </c>
      <c r="G155" s="12">
        <v>94.18556159999999</v>
      </c>
      <c r="H155" s="12">
        <v>114.85659744000002</v>
      </c>
      <c r="I155" s="12">
        <v>90.99275328</v>
      </c>
      <c r="J155" s="12">
        <v>87.43224672</v>
      </c>
      <c r="K155" s="12">
        <v>87.3797184</v>
      </c>
      <c r="L155" s="12">
        <v>91.86518016</v>
      </c>
      <c r="M155" s="12">
        <v>131.73417504</v>
      </c>
      <c r="N155" s="12">
        <v>131.48752032000002</v>
      </c>
      <c r="O155" s="12">
        <v>140.70053088000003</v>
      </c>
      <c r="P155" s="12">
        <v>141.8150448</v>
      </c>
      <c r="Q155" s="12">
        <v>179.69709888</v>
      </c>
      <c r="R155" s="12">
        <v>180.10819008</v>
      </c>
      <c r="S155" s="12">
        <v>173.77281792</v>
      </c>
      <c r="T155" s="12">
        <v>132.25945824</v>
      </c>
      <c r="U155" s="12">
        <v>137.04410303999998</v>
      </c>
      <c r="V155" s="12">
        <v>95.1447744</v>
      </c>
      <c r="W155" s="12">
        <v>93.66941376</v>
      </c>
      <c r="X155" s="12">
        <v>93.67398144</v>
      </c>
      <c r="Y155" s="12">
        <v>92.72847168</v>
      </c>
    </row>
    <row r="156" spans="1:25" ht="11.25">
      <c r="A156" s="11">
        <v>41521</v>
      </c>
      <c r="B156" s="12">
        <v>97.89451776</v>
      </c>
      <c r="C156" s="12">
        <v>104.18192928</v>
      </c>
      <c r="D156" s="12">
        <v>110.41681248</v>
      </c>
      <c r="E156" s="12">
        <v>129.82716864000002</v>
      </c>
      <c r="F156" s="12">
        <v>131.61313152</v>
      </c>
      <c r="G156" s="12">
        <v>141.96121056</v>
      </c>
      <c r="H156" s="12">
        <v>171.43873344</v>
      </c>
      <c r="I156" s="12">
        <v>142.13935007999999</v>
      </c>
      <c r="J156" s="12">
        <v>141.34457376</v>
      </c>
      <c r="K156" s="12">
        <v>141.56839008</v>
      </c>
      <c r="L156" s="12">
        <v>141.11390592</v>
      </c>
      <c r="M156" s="12">
        <v>131.3550576</v>
      </c>
      <c r="N156" s="12">
        <v>131.01933312</v>
      </c>
      <c r="O156" s="12">
        <v>128.95017407999998</v>
      </c>
      <c r="P156" s="12">
        <v>130.53515903999997</v>
      </c>
      <c r="Q156" s="12">
        <v>141.940656</v>
      </c>
      <c r="R156" s="12">
        <v>171.70822656</v>
      </c>
      <c r="S156" s="12">
        <v>131.40986976</v>
      </c>
      <c r="T156" s="12">
        <v>100.66253183999999</v>
      </c>
      <c r="U156" s="12">
        <v>93.523248</v>
      </c>
      <c r="V156" s="12">
        <v>90.99503712</v>
      </c>
      <c r="W156" s="12">
        <v>91.32162624</v>
      </c>
      <c r="X156" s="12">
        <v>91.69845984</v>
      </c>
      <c r="Y156" s="12">
        <v>90.69357024</v>
      </c>
    </row>
    <row r="157" spans="1:25" ht="11.25">
      <c r="A157" s="11">
        <v>41522</v>
      </c>
      <c r="B157" s="12">
        <v>82.13602175999999</v>
      </c>
      <c r="C157" s="12">
        <v>86.21495999999999</v>
      </c>
      <c r="D157" s="12">
        <v>92.32194816</v>
      </c>
      <c r="E157" s="12">
        <v>96.46026624000001</v>
      </c>
      <c r="F157" s="12">
        <v>131.21574336</v>
      </c>
      <c r="G157" s="12">
        <v>132.55178976</v>
      </c>
      <c r="H157" s="12">
        <v>165.27693312</v>
      </c>
      <c r="I157" s="12">
        <v>132.90350112</v>
      </c>
      <c r="J157" s="12">
        <v>132.72307776</v>
      </c>
      <c r="K157" s="12">
        <v>133.35570144</v>
      </c>
      <c r="L157" s="12">
        <v>133.26663168000002</v>
      </c>
      <c r="M157" s="12">
        <v>132.43303008</v>
      </c>
      <c r="N157" s="12">
        <v>131.11982208</v>
      </c>
      <c r="O157" s="12">
        <v>130.96908864000002</v>
      </c>
      <c r="P157" s="12">
        <v>130.95995328</v>
      </c>
      <c r="Q157" s="12">
        <v>167.062896</v>
      </c>
      <c r="R157" s="12">
        <v>164.46845376</v>
      </c>
      <c r="S157" s="12">
        <v>99.08896607999999</v>
      </c>
      <c r="T157" s="12">
        <v>91.84919328000001</v>
      </c>
      <c r="U157" s="12">
        <v>85.49098272</v>
      </c>
      <c r="V157" s="12">
        <v>84.31023744</v>
      </c>
      <c r="W157" s="12">
        <v>83.68446528</v>
      </c>
      <c r="X157" s="12">
        <v>83.64107232</v>
      </c>
      <c r="Y157" s="12">
        <v>81.96701759999999</v>
      </c>
    </row>
    <row r="158" spans="1:25" ht="11.25">
      <c r="A158" s="11">
        <v>41523</v>
      </c>
      <c r="B158" s="12">
        <v>119.41057440000002</v>
      </c>
      <c r="C158" s="12">
        <v>128.09830176</v>
      </c>
      <c r="D158" s="12">
        <v>136.22877216</v>
      </c>
      <c r="E158" s="12">
        <v>135.12796128</v>
      </c>
      <c r="F158" s="12">
        <v>134.6666256</v>
      </c>
      <c r="G158" s="12">
        <v>131.7547296</v>
      </c>
      <c r="H158" s="12">
        <v>134.26010208000002</v>
      </c>
      <c r="I158" s="12">
        <v>135.57331008</v>
      </c>
      <c r="J158" s="12">
        <v>143.60100768</v>
      </c>
      <c r="K158" s="12">
        <v>144.39350016</v>
      </c>
      <c r="L158" s="12">
        <v>144.20850911999997</v>
      </c>
      <c r="M158" s="12">
        <v>143.50280256</v>
      </c>
      <c r="N158" s="12">
        <v>142.93184256</v>
      </c>
      <c r="O158" s="12">
        <v>143.22417407999998</v>
      </c>
      <c r="P158" s="12">
        <v>142.5572928</v>
      </c>
      <c r="Q158" s="12">
        <v>146.12921856</v>
      </c>
      <c r="R158" s="12">
        <v>146.60882496</v>
      </c>
      <c r="S158" s="12">
        <v>143.79741792000002</v>
      </c>
      <c r="T158" s="12">
        <v>134.35602336</v>
      </c>
      <c r="U158" s="12">
        <v>131.5377648</v>
      </c>
      <c r="V158" s="12">
        <v>131.09013216000002</v>
      </c>
      <c r="W158" s="12">
        <v>130.96908864000002</v>
      </c>
      <c r="X158" s="12">
        <v>131.08328064</v>
      </c>
      <c r="Y158" s="12">
        <v>131.11982208</v>
      </c>
    </row>
    <row r="159" spans="1:25" ht="11.25">
      <c r="A159" s="11">
        <v>41524</v>
      </c>
      <c r="B159" s="12">
        <v>133.01997696</v>
      </c>
      <c r="C159" s="12">
        <v>134.65749024000002</v>
      </c>
      <c r="D159" s="12">
        <v>135.3517776</v>
      </c>
      <c r="E159" s="12">
        <v>144.68354784</v>
      </c>
      <c r="F159" s="12">
        <v>145.48517568</v>
      </c>
      <c r="G159" s="12">
        <v>145.80719711999998</v>
      </c>
      <c r="H159" s="12">
        <v>149.79249792000002</v>
      </c>
      <c r="I159" s="12">
        <v>148.32855648</v>
      </c>
      <c r="J159" s="12">
        <v>146.33476416000002</v>
      </c>
      <c r="K159" s="12">
        <v>145.85059008</v>
      </c>
      <c r="L159" s="12">
        <v>145.69072128</v>
      </c>
      <c r="M159" s="12">
        <v>145.48289184</v>
      </c>
      <c r="N159" s="12">
        <v>145.03069151999998</v>
      </c>
      <c r="O159" s="12">
        <v>145.08778751999998</v>
      </c>
      <c r="P159" s="12">
        <v>148.29658272</v>
      </c>
      <c r="Q159" s="12">
        <v>151.32495456</v>
      </c>
      <c r="R159" s="12">
        <v>155.33994528</v>
      </c>
      <c r="S159" s="12">
        <v>151.66296288</v>
      </c>
      <c r="T159" s="12">
        <v>144.55108511999998</v>
      </c>
      <c r="U159" s="12">
        <v>136.77460992</v>
      </c>
      <c r="V159" s="12">
        <v>134.69403168</v>
      </c>
      <c r="W159" s="12">
        <v>134.49762144</v>
      </c>
      <c r="X159" s="12">
        <v>134.66205792</v>
      </c>
      <c r="Y159" s="12">
        <v>134.20528991999998</v>
      </c>
    </row>
    <row r="160" spans="1:25" ht="11.25">
      <c r="A160" s="11">
        <v>41525</v>
      </c>
      <c r="B160" s="12">
        <v>134.78081759999998</v>
      </c>
      <c r="C160" s="12">
        <v>135.17135424</v>
      </c>
      <c r="D160" s="12">
        <v>135.10512288</v>
      </c>
      <c r="E160" s="12">
        <v>145.18142496000002</v>
      </c>
      <c r="F160" s="12">
        <v>147.30768</v>
      </c>
      <c r="G160" s="12">
        <v>145.9602144</v>
      </c>
      <c r="H160" s="12">
        <v>152.9259264</v>
      </c>
      <c r="I160" s="12">
        <v>151.60586688</v>
      </c>
      <c r="J160" s="12">
        <v>148.6894032</v>
      </c>
      <c r="K160" s="12">
        <v>148.18467456</v>
      </c>
      <c r="L160" s="12">
        <v>147.5817408</v>
      </c>
      <c r="M160" s="12">
        <v>148.07048256000002</v>
      </c>
      <c r="N160" s="12">
        <v>146.15205696</v>
      </c>
      <c r="O160" s="12">
        <v>149.47276032</v>
      </c>
      <c r="P160" s="12">
        <v>151.94159136</v>
      </c>
      <c r="Q160" s="12">
        <v>158.42084544</v>
      </c>
      <c r="R160" s="12">
        <v>160.51741056</v>
      </c>
      <c r="S160" s="12">
        <v>153.34158528</v>
      </c>
      <c r="T160" s="12">
        <v>144.49170528</v>
      </c>
      <c r="U160" s="12">
        <v>137.66530752</v>
      </c>
      <c r="V160" s="12">
        <v>135.00691776</v>
      </c>
      <c r="W160" s="12">
        <v>134.7123024</v>
      </c>
      <c r="X160" s="12">
        <v>134.94982176</v>
      </c>
      <c r="Y160" s="12">
        <v>134.57983968</v>
      </c>
    </row>
    <row r="161" spans="1:25" ht="11.25">
      <c r="A161" s="11">
        <v>41526</v>
      </c>
      <c r="B161" s="12">
        <v>133.49044800000001</v>
      </c>
      <c r="C161" s="12">
        <v>137.75666112</v>
      </c>
      <c r="D161" s="12">
        <v>145.79806176</v>
      </c>
      <c r="E161" s="12">
        <v>145.89855072</v>
      </c>
      <c r="F161" s="12">
        <v>151.8981984</v>
      </c>
      <c r="G161" s="12">
        <v>158.79082752</v>
      </c>
      <c r="H161" s="12">
        <v>159.63356448000002</v>
      </c>
      <c r="I161" s="12">
        <v>153.68872896</v>
      </c>
      <c r="J161" s="12">
        <v>152.89395264</v>
      </c>
      <c r="K161" s="12">
        <v>152.560512</v>
      </c>
      <c r="L161" s="12">
        <v>149.2603632</v>
      </c>
      <c r="M161" s="12">
        <v>147.4104528</v>
      </c>
      <c r="N161" s="12">
        <v>143.60557536</v>
      </c>
      <c r="O161" s="12">
        <v>144.74521152</v>
      </c>
      <c r="P161" s="12">
        <v>149.04796608</v>
      </c>
      <c r="Q161" s="12">
        <v>155.10699359999998</v>
      </c>
      <c r="R161" s="12">
        <v>156.42933696000003</v>
      </c>
      <c r="S161" s="12">
        <v>147.74846111999997</v>
      </c>
      <c r="T161" s="12">
        <v>140.41276704</v>
      </c>
      <c r="U161" s="12">
        <v>133.78049568</v>
      </c>
      <c r="V161" s="12">
        <v>133.25749632</v>
      </c>
      <c r="W161" s="12">
        <v>133.35113376</v>
      </c>
      <c r="X161" s="12">
        <v>133.56353088000003</v>
      </c>
      <c r="Y161" s="12">
        <v>133.35113376</v>
      </c>
    </row>
    <row r="162" spans="1:25" ht="11.25">
      <c r="A162" s="11">
        <v>41527</v>
      </c>
      <c r="B162" s="12">
        <v>135.29011391999998</v>
      </c>
      <c r="C162" s="12">
        <v>135.71719199999998</v>
      </c>
      <c r="D162" s="12">
        <v>144.19937376</v>
      </c>
      <c r="E162" s="12">
        <v>144.48713759999998</v>
      </c>
      <c r="F162" s="12">
        <v>153.46034496000001</v>
      </c>
      <c r="G162" s="12">
        <v>165.1102128</v>
      </c>
      <c r="H162" s="12">
        <v>166.19275296</v>
      </c>
      <c r="I162" s="12">
        <v>165.94609824</v>
      </c>
      <c r="J162" s="12">
        <v>160.17255072</v>
      </c>
      <c r="K162" s="12">
        <v>151.05774527999998</v>
      </c>
      <c r="L162" s="12">
        <v>149.39054208</v>
      </c>
      <c r="M162" s="12">
        <v>150.89559264000002</v>
      </c>
      <c r="N162" s="12">
        <v>148.53181824</v>
      </c>
      <c r="O162" s="12">
        <v>150.53931359999999</v>
      </c>
      <c r="P162" s="12">
        <v>157.24695168</v>
      </c>
      <c r="Q162" s="12">
        <v>171.07331904</v>
      </c>
      <c r="R162" s="12">
        <v>168.84657504</v>
      </c>
      <c r="S162" s="12">
        <v>166.6974816</v>
      </c>
      <c r="T162" s="12">
        <v>145.11062592</v>
      </c>
      <c r="U162" s="12">
        <v>139.142952</v>
      </c>
      <c r="V162" s="12">
        <v>136.25161056000002</v>
      </c>
      <c r="W162" s="12">
        <v>134.97951168</v>
      </c>
      <c r="X162" s="12">
        <v>135.06401376</v>
      </c>
      <c r="Y162" s="12">
        <v>134.94297024</v>
      </c>
    </row>
    <row r="163" spans="1:25" ht="11.25">
      <c r="A163" s="11">
        <v>41528</v>
      </c>
      <c r="B163" s="12">
        <v>135.50251103999997</v>
      </c>
      <c r="C163" s="12">
        <v>137.74524191999998</v>
      </c>
      <c r="D163" s="12">
        <v>142.83592127999998</v>
      </c>
      <c r="E163" s="12">
        <v>143.1853488</v>
      </c>
      <c r="F163" s="12">
        <v>167.93760672000002</v>
      </c>
      <c r="G163" s="12">
        <v>167.17252032000002</v>
      </c>
      <c r="H163" s="12">
        <v>167.39176896</v>
      </c>
      <c r="I163" s="12">
        <v>164.93207328</v>
      </c>
      <c r="J163" s="12">
        <v>163.84496544</v>
      </c>
      <c r="K163" s="12">
        <v>148.79445984</v>
      </c>
      <c r="L163" s="12">
        <v>149.7856464</v>
      </c>
      <c r="M163" s="12">
        <v>147.16151424</v>
      </c>
      <c r="N163" s="12">
        <v>146.66592096000002</v>
      </c>
      <c r="O163" s="12">
        <v>148.13899776</v>
      </c>
      <c r="P163" s="12">
        <v>156.97060703999998</v>
      </c>
      <c r="Q163" s="12">
        <v>173.87559072</v>
      </c>
      <c r="R163" s="12">
        <v>171.04362912</v>
      </c>
      <c r="S163" s="12">
        <v>153.91254528</v>
      </c>
      <c r="T163" s="12">
        <v>144.87767424</v>
      </c>
      <c r="U163" s="12">
        <v>136.81115136</v>
      </c>
      <c r="V163" s="12">
        <v>134.95438944</v>
      </c>
      <c r="W163" s="12">
        <v>134.75569536</v>
      </c>
      <c r="X163" s="12">
        <v>135.08000064</v>
      </c>
      <c r="Y163" s="12">
        <v>132.92633952</v>
      </c>
    </row>
    <row r="164" spans="1:25" ht="11.25">
      <c r="A164" s="11">
        <v>41529</v>
      </c>
      <c r="B164" s="12">
        <v>140.78046528</v>
      </c>
      <c r="C164" s="12">
        <v>143.22417407999998</v>
      </c>
      <c r="D164" s="12">
        <v>148.98401856</v>
      </c>
      <c r="E164" s="12">
        <v>149.55041088000002</v>
      </c>
      <c r="F164" s="12">
        <v>169.96108896</v>
      </c>
      <c r="G164" s="12">
        <v>168.04037952</v>
      </c>
      <c r="H164" s="12">
        <v>168.62047488</v>
      </c>
      <c r="I164" s="12">
        <v>167.76175103999998</v>
      </c>
      <c r="J164" s="12">
        <v>166.75914527999998</v>
      </c>
      <c r="K164" s="12">
        <v>168.19568064</v>
      </c>
      <c r="L164" s="12">
        <v>168.3532656</v>
      </c>
      <c r="M164" s="12">
        <v>166.54218048</v>
      </c>
      <c r="N164" s="12">
        <v>159.28185312</v>
      </c>
      <c r="O164" s="12">
        <v>162.67563936</v>
      </c>
      <c r="P164" s="12">
        <v>166.40743392</v>
      </c>
      <c r="Q164" s="12">
        <v>174.6452448</v>
      </c>
      <c r="R164" s="12">
        <v>172.9552032</v>
      </c>
      <c r="S164" s="12">
        <v>166.90987872000002</v>
      </c>
      <c r="T164" s="12">
        <v>154.25740512</v>
      </c>
      <c r="U164" s="12">
        <v>145.69300511999998</v>
      </c>
      <c r="V164" s="12">
        <v>143.52564096</v>
      </c>
      <c r="W164" s="12">
        <v>143.28127007999998</v>
      </c>
      <c r="X164" s="12">
        <v>142.94554559999997</v>
      </c>
      <c r="Y164" s="12">
        <v>140.77818144</v>
      </c>
    </row>
    <row r="165" spans="1:25" ht="11.25">
      <c r="A165" s="11">
        <v>41530</v>
      </c>
      <c r="B165" s="12">
        <v>143.67637440000001</v>
      </c>
      <c r="C165" s="12">
        <v>149.36541984000002</v>
      </c>
      <c r="D165" s="12">
        <v>153.74582496</v>
      </c>
      <c r="E165" s="12">
        <v>157.58724384</v>
      </c>
      <c r="F165" s="12">
        <v>168.09747552</v>
      </c>
      <c r="G165" s="12">
        <v>166.8002544</v>
      </c>
      <c r="H165" s="12">
        <v>168.27789888</v>
      </c>
      <c r="I165" s="12">
        <v>165.63777984</v>
      </c>
      <c r="J165" s="12">
        <v>164.85670656</v>
      </c>
      <c r="K165" s="12">
        <v>165.13761888000002</v>
      </c>
      <c r="L165" s="12">
        <v>165.51673632</v>
      </c>
      <c r="M165" s="12">
        <v>162.38559168</v>
      </c>
      <c r="N165" s="12">
        <v>160.49457216</v>
      </c>
      <c r="O165" s="12">
        <v>162.78983136</v>
      </c>
      <c r="P165" s="12">
        <v>167.062896</v>
      </c>
      <c r="Q165" s="12">
        <v>171.94117824</v>
      </c>
      <c r="R165" s="12">
        <v>169.53629472000003</v>
      </c>
      <c r="S165" s="12">
        <v>165.20385024</v>
      </c>
      <c r="T165" s="12">
        <v>153.29362464000002</v>
      </c>
      <c r="U165" s="12">
        <v>144.93705408000002</v>
      </c>
      <c r="V165" s="12">
        <v>142.16218848</v>
      </c>
      <c r="W165" s="12">
        <v>140.8672512</v>
      </c>
      <c r="X165" s="12">
        <v>139.93772832</v>
      </c>
      <c r="Y165" s="12">
        <v>139.80069792</v>
      </c>
    </row>
    <row r="166" spans="1:25" ht="11.25">
      <c r="A166" s="11">
        <v>41531</v>
      </c>
      <c r="B166" s="12">
        <v>132.82356672000003</v>
      </c>
      <c r="C166" s="12">
        <v>135.63040608</v>
      </c>
      <c r="D166" s="12">
        <v>140.61374496000002</v>
      </c>
      <c r="E166" s="12">
        <v>141.80134176</v>
      </c>
      <c r="F166" s="12">
        <v>147.06787680000002</v>
      </c>
      <c r="G166" s="12">
        <v>148.9177872</v>
      </c>
      <c r="H166" s="12">
        <v>153.30504384</v>
      </c>
      <c r="I166" s="12">
        <v>152.73636768</v>
      </c>
      <c r="J166" s="12">
        <v>150.39543168</v>
      </c>
      <c r="K166" s="12">
        <v>147.08386368</v>
      </c>
      <c r="L166" s="12">
        <v>145.31160384</v>
      </c>
      <c r="M166" s="12">
        <v>143.41601664</v>
      </c>
      <c r="N166" s="12">
        <v>144.3615264</v>
      </c>
      <c r="O166" s="12">
        <v>148.92007103999998</v>
      </c>
      <c r="P166" s="12">
        <v>152.93962944</v>
      </c>
      <c r="Q166" s="12">
        <v>167.20449408</v>
      </c>
      <c r="R166" s="12">
        <v>165.80450016</v>
      </c>
      <c r="S166" s="12">
        <v>151.85708928</v>
      </c>
      <c r="T166" s="12">
        <v>141.41994048</v>
      </c>
      <c r="U166" s="12">
        <v>139.21831872</v>
      </c>
      <c r="V166" s="12">
        <v>137.05095456</v>
      </c>
      <c r="W166" s="12">
        <v>134.49990528</v>
      </c>
      <c r="X166" s="12">
        <v>133.86728159999998</v>
      </c>
      <c r="Y166" s="12">
        <v>131.4464112</v>
      </c>
    </row>
    <row r="167" spans="1:25" ht="11.25">
      <c r="A167" s="11">
        <v>41532</v>
      </c>
      <c r="B167" s="12">
        <v>131.149512</v>
      </c>
      <c r="C167" s="12">
        <v>131.1951888</v>
      </c>
      <c r="D167" s="12">
        <v>133.73481888</v>
      </c>
      <c r="E167" s="12">
        <v>139.67280288000003</v>
      </c>
      <c r="F167" s="12">
        <v>139.34849759999997</v>
      </c>
      <c r="G167" s="12">
        <v>143.40231359999999</v>
      </c>
      <c r="H167" s="12">
        <v>143.41830048</v>
      </c>
      <c r="I167" s="12">
        <v>143.19905184</v>
      </c>
      <c r="J167" s="12">
        <v>142.67605248</v>
      </c>
      <c r="K167" s="12">
        <v>142.397424</v>
      </c>
      <c r="L167" s="12">
        <v>142.16904</v>
      </c>
      <c r="M167" s="12">
        <v>142.02972576</v>
      </c>
      <c r="N167" s="12">
        <v>142.01373888</v>
      </c>
      <c r="O167" s="12">
        <v>142.48649376</v>
      </c>
      <c r="P167" s="12">
        <v>148.15498464</v>
      </c>
      <c r="Q167" s="12">
        <v>165.80450016</v>
      </c>
      <c r="R167" s="12">
        <v>163.35622368</v>
      </c>
      <c r="S167" s="12">
        <v>144.61503264</v>
      </c>
      <c r="T167" s="12">
        <v>141.75338112</v>
      </c>
      <c r="U167" s="12">
        <v>134.07511103999997</v>
      </c>
      <c r="V167" s="12">
        <v>133.50871872000002</v>
      </c>
      <c r="W167" s="12">
        <v>133.5132864</v>
      </c>
      <c r="X167" s="12">
        <v>133.17756192</v>
      </c>
      <c r="Y167" s="12">
        <v>133.04966688000002</v>
      </c>
    </row>
    <row r="168" spans="1:25" ht="11.25">
      <c r="A168" s="11">
        <v>41533</v>
      </c>
      <c r="B168" s="12">
        <v>143.55761472</v>
      </c>
      <c r="C168" s="12">
        <v>145.0580976</v>
      </c>
      <c r="D168" s="12">
        <v>150.38401248</v>
      </c>
      <c r="E168" s="12">
        <v>152.17682688000002</v>
      </c>
      <c r="F168" s="12">
        <v>159.39376128</v>
      </c>
      <c r="G168" s="12">
        <v>162.36732096</v>
      </c>
      <c r="H168" s="12">
        <v>164.69912159999998</v>
      </c>
      <c r="I168" s="12">
        <v>162.07498944</v>
      </c>
      <c r="J168" s="12">
        <v>158.54874048</v>
      </c>
      <c r="K168" s="12">
        <v>155.49981408</v>
      </c>
      <c r="L168" s="12">
        <v>157.73797728</v>
      </c>
      <c r="M168" s="12">
        <v>156.64630176</v>
      </c>
      <c r="N168" s="12">
        <v>156.33341568</v>
      </c>
      <c r="O168" s="12">
        <v>158.62867488</v>
      </c>
      <c r="P168" s="12">
        <v>164.84528736000001</v>
      </c>
      <c r="Q168" s="12">
        <v>171.08473823999998</v>
      </c>
      <c r="R168" s="12">
        <v>166.34805408000003</v>
      </c>
      <c r="S168" s="12">
        <v>161.00158464</v>
      </c>
      <c r="T168" s="12">
        <v>149.0091408</v>
      </c>
      <c r="U168" s="12">
        <v>143.96413824</v>
      </c>
      <c r="V168" s="12">
        <v>143.75402496</v>
      </c>
      <c r="W168" s="12">
        <v>143.78371488000002</v>
      </c>
      <c r="X168" s="12">
        <v>142.02744192</v>
      </c>
      <c r="Y168" s="12">
        <v>142.89073344</v>
      </c>
    </row>
    <row r="169" spans="1:25" ht="11.25">
      <c r="A169" s="11">
        <v>41534</v>
      </c>
      <c r="B169" s="12">
        <v>144.17425151999998</v>
      </c>
      <c r="C169" s="12">
        <v>145.22710175999998</v>
      </c>
      <c r="D169" s="12">
        <v>149.34486528</v>
      </c>
      <c r="E169" s="12">
        <v>153.77323103999998</v>
      </c>
      <c r="F169" s="12">
        <v>158.19246144</v>
      </c>
      <c r="G169" s="12">
        <v>158.3728848</v>
      </c>
      <c r="H169" s="12">
        <v>162.10467935999998</v>
      </c>
      <c r="I169" s="12">
        <v>158.89588416</v>
      </c>
      <c r="J169" s="12">
        <v>157.30404768</v>
      </c>
      <c r="K169" s="12">
        <v>157.30633152</v>
      </c>
      <c r="L169" s="12">
        <v>156.01824575999999</v>
      </c>
      <c r="M169" s="12">
        <v>156.38137632000002</v>
      </c>
      <c r="N169" s="12">
        <v>155.19149568</v>
      </c>
      <c r="O169" s="12">
        <v>156.07990944</v>
      </c>
      <c r="P169" s="12">
        <v>161.20941408000002</v>
      </c>
      <c r="Q169" s="12">
        <v>172.9552032</v>
      </c>
      <c r="R169" s="12">
        <v>169.68702815999998</v>
      </c>
      <c r="S169" s="12">
        <v>161.72784576</v>
      </c>
      <c r="T169" s="12">
        <v>150.21272448</v>
      </c>
      <c r="U169" s="12">
        <v>144.4642992</v>
      </c>
      <c r="V169" s="12">
        <v>143.80883712</v>
      </c>
      <c r="W169" s="12">
        <v>142.3631664</v>
      </c>
      <c r="X169" s="12">
        <v>141.41994048</v>
      </c>
      <c r="Y169" s="12">
        <v>143.02091232</v>
      </c>
    </row>
    <row r="170" spans="1:25" ht="11.25">
      <c r="A170" s="11">
        <v>41535</v>
      </c>
      <c r="B170" s="12">
        <v>137.0646576</v>
      </c>
      <c r="C170" s="12">
        <v>144.08289792</v>
      </c>
      <c r="D170" s="12">
        <v>141.21667872</v>
      </c>
      <c r="E170" s="12">
        <v>148.11844319999997</v>
      </c>
      <c r="F170" s="12">
        <v>151.80912864</v>
      </c>
      <c r="G170" s="12">
        <v>153.36670752</v>
      </c>
      <c r="H170" s="12">
        <v>156.90894336</v>
      </c>
      <c r="I170" s="12">
        <v>153.46034496000001</v>
      </c>
      <c r="J170" s="12">
        <v>144.48713759999998</v>
      </c>
      <c r="K170" s="12">
        <v>142.82221824</v>
      </c>
      <c r="L170" s="12">
        <v>148.22578368</v>
      </c>
      <c r="M170" s="12">
        <v>148.23720288</v>
      </c>
      <c r="N170" s="12">
        <v>149.37683903999996</v>
      </c>
      <c r="O170" s="12">
        <v>152.48286144</v>
      </c>
      <c r="P170" s="12">
        <v>161.30305152</v>
      </c>
      <c r="Q170" s="12">
        <v>177.76953792</v>
      </c>
      <c r="R170" s="12">
        <v>171.62829216</v>
      </c>
      <c r="S170" s="12">
        <v>157.0368384</v>
      </c>
      <c r="T170" s="12">
        <v>146.20915296</v>
      </c>
      <c r="U170" s="12">
        <v>142.72172928</v>
      </c>
      <c r="V170" s="12">
        <v>142.70802624</v>
      </c>
      <c r="W170" s="12">
        <v>141.76708416000002</v>
      </c>
      <c r="X170" s="12">
        <v>138.1494816</v>
      </c>
      <c r="Y170" s="12">
        <v>135.68978592</v>
      </c>
    </row>
    <row r="171" spans="1:25" ht="11.25">
      <c r="A171" s="11">
        <v>41536</v>
      </c>
      <c r="B171" s="12">
        <v>144.41405472</v>
      </c>
      <c r="C171" s="12">
        <v>145.9145376</v>
      </c>
      <c r="D171" s="12">
        <v>146.4169824</v>
      </c>
      <c r="E171" s="12">
        <v>154.66392864</v>
      </c>
      <c r="F171" s="12">
        <v>158.75428608</v>
      </c>
      <c r="G171" s="12">
        <v>170.1232416</v>
      </c>
      <c r="H171" s="12">
        <v>170.55031968</v>
      </c>
      <c r="I171" s="12">
        <v>169.48605024</v>
      </c>
      <c r="J171" s="12">
        <v>168.29388576</v>
      </c>
      <c r="K171" s="12">
        <v>167.7137904</v>
      </c>
      <c r="L171" s="12">
        <v>168.39209088</v>
      </c>
      <c r="M171" s="12">
        <v>155.33766143999998</v>
      </c>
      <c r="N171" s="12">
        <v>154.94027327999999</v>
      </c>
      <c r="O171" s="12">
        <v>169.34901984</v>
      </c>
      <c r="P171" s="12">
        <v>173.41197119999998</v>
      </c>
      <c r="Q171" s="12">
        <v>176.1525792</v>
      </c>
      <c r="R171" s="12">
        <v>171.98913888</v>
      </c>
      <c r="S171" s="12">
        <v>159.84367776</v>
      </c>
      <c r="T171" s="12">
        <v>153.32559840000002</v>
      </c>
      <c r="U171" s="12">
        <v>145.0695168</v>
      </c>
      <c r="V171" s="12">
        <v>144.46201536</v>
      </c>
      <c r="W171" s="12">
        <v>144.567072</v>
      </c>
      <c r="X171" s="12">
        <v>144.49398911999998</v>
      </c>
      <c r="Y171" s="12">
        <v>144.20622527999998</v>
      </c>
    </row>
    <row r="172" spans="1:25" ht="11.25">
      <c r="A172" s="11">
        <v>41537</v>
      </c>
      <c r="B172" s="12">
        <v>136.67412096</v>
      </c>
      <c r="C172" s="12">
        <v>144.56250432000002</v>
      </c>
      <c r="D172" s="12">
        <v>142.07540256</v>
      </c>
      <c r="E172" s="12">
        <v>148.01338656000001</v>
      </c>
      <c r="F172" s="12">
        <v>147.09299904</v>
      </c>
      <c r="G172" s="12">
        <v>148.54323743999998</v>
      </c>
      <c r="H172" s="12">
        <v>151.3272384</v>
      </c>
      <c r="I172" s="12">
        <v>146.70703008</v>
      </c>
      <c r="J172" s="12">
        <v>143.56675008</v>
      </c>
      <c r="K172" s="12">
        <v>143.08029216</v>
      </c>
      <c r="L172" s="12">
        <v>142.27638048</v>
      </c>
      <c r="M172" s="12">
        <v>142.26267744</v>
      </c>
      <c r="N172" s="12">
        <v>142.67605248</v>
      </c>
      <c r="O172" s="12">
        <v>147.16836576</v>
      </c>
      <c r="P172" s="12">
        <v>153.24338016</v>
      </c>
      <c r="Q172" s="12">
        <v>162.666504</v>
      </c>
      <c r="R172" s="12">
        <v>154.77126911999997</v>
      </c>
      <c r="S172" s="12">
        <v>145.23395327999998</v>
      </c>
      <c r="T172" s="12">
        <v>142.06169952</v>
      </c>
      <c r="U172" s="12">
        <v>143.61471072</v>
      </c>
      <c r="V172" s="12">
        <v>142.63265952</v>
      </c>
      <c r="W172" s="12">
        <v>142.43624927999997</v>
      </c>
      <c r="X172" s="12">
        <v>140.72565312</v>
      </c>
      <c r="Y172" s="12">
        <v>136.5279552</v>
      </c>
    </row>
    <row r="173" spans="1:25" ht="11.25">
      <c r="A173" s="11">
        <v>41538</v>
      </c>
      <c r="B173" s="12">
        <v>118.12020480000001</v>
      </c>
      <c r="C173" s="12">
        <v>124.54693056000002</v>
      </c>
      <c r="D173" s="12">
        <v>130.14919008</v>
      </c>
      <c r="E173" s="12">
        <v>130.73842080000003</v>
      </c>
      <c r="F173" s="12">
        <v>137.41636896</v>
      </c>
      <c r="G173" s="12">
        <v>139.27769856</v>
      </c>
      <c r="H173" s="12">
        <v>139.51065024</v>
      </c>
      <c r="I173" s="12">
        <v>139.31880768</v>
      </c>
      <c r="J173" s="12">
        <v>138.98765088000002</v>
      </c>
      <c r="K173" s="12">
        <v>137.1788496</v>
      </c>
      <c r="L173" s="12">
        <v>133.32601151999998</v>
      </c>
      <c r="M173" s="12">
        <v>130.3615872</v>
      </c>
      <c r="N173" s="12">
        <v>131.35962528</v>
      </c>
      <c r="O173" s="12">
        <v>135.25585632</v>
      </c>
      <c r="P173" s="12">
        <v>138.73414464</v>
      </c>
      <c r="Q173" s="12">
        <v>141.49530719999998</v>
      </c>
      <c r="R173" s="12">
        <v>140.63658335999997</v>
      </c>
      <c r="S173" s="12">
        <v>139.17949344</v>
      </c>
      <c r="T173" s="12">
        <v>130.57398432</v>
      </c>
      <c r="U173" s="12">
        <v>130.74298848</v>
      </c>
      <c r="V173" s="12">
        <v>130.24739519999997</v>
      </c>
      <c r="W173" s="12">
        <v>129.13059744</v>
      </c>
      <c r="X173" s="12">
        <v>126.40140864</v>
      </c>
      <c r="Y173" s="12">
        <v>121.29931008</v>
      </c>
    </row>
    <row r="174" spans="1:25" ht="11.25">
      <c r="A174" s="11">
        <v>41539</v>
      </c>
      <c r="B174" s="12">
        <v>135.71262432</v>
      </c>
      <c r="C174" s="12">
        <v>141.15958272</v>
      </c>
      <c r="D174" s="12">
        <v>141.43592736</v>
      </c>
      <c r="E174" s="12">
        <v>139.65453216</v>
      </c>
      <c r="F174" s="12">
        <v>153.27535392000001</v>
      </c>
      <c r="G174" s="12">
        <v>154.32820415999998</v>
      </c>
      <c r="H174" s="12">
        <v>159.12883584</v>
      </c>
      <c r="I174" s="12">
        <v>158.95069632000002</v>
      </c>
      <c r="J174" s="12">
        <v>154.96539552000002</v>
      </c>
      <c r="K174" s="12">
        <v>152.72723232</v>
      </c>
      <c r="L174" s="12">
        <v>153.56311776</v>
      </c>
      <c r="M174" s="12">
        <v>152.45545535999997</v>
      </c>
      <c r="N174" s="12">
        <v>151.26785856</v>
      </c>
      <c r="O174" s="12">
        <v>151.82054784</v>
      </c>
      <c r="P174" s="12">
        <v>160.27075584</v>
      </c>
      <c r="Q174" s="12">
        <v>177.30363456</v>
      </c>
      <c r="R174" s="12">
        <v>171.13269888</v>
      </c>
      <c r="S174" s="12">
        <v>158.85705888</v>
      </c>
      <c r="T174" s="12">
        <v>148.24177056000002</v>
      </c>
      <c r="U174" s="12">
        <v>143.36577216</v>
      </c>
      <c r="V174" s="12">
        <v>142.59611808</v>
      </c>
      <c r="W174" s="12">
        <v>142.94326176</v>
      </c>
      <c r="X174" s="12">
        <v>135.26955936</v>
      </c>
      <c r="Y174" s="12">
        <v>140.65713792</v>
      </c>
    </row>
    <row r="175" spans="1:25" ht="11.25">
      <c r="A175" s="11">
        <v>41540</v>
      </c>
      <c r="B175" s="12">
        <v>132.45815232</v>
      </c>
      <c r="C175" s="12">
        <v>138.88487808000002</v>
      </c>
      <c r="D175" s="12">
        <v>141.52499712</v>
      </c>
      <c r="E175" s="12">
        <v>172.62176256</v>
      </c>
      <c r="F175" s="12">
        <v>174.47624064000001</v>
      </c>
      <c r="G175" s="12">
        <v>174.59728416000002</v>
      </c>
      <c r="H175" s="12">
        <v>174.84165503999998</v>
      </c>
      <c r="I175" s="12">
        <v>171.98685504</v>
      </c>
      <c r="J175" s="12">
        <v>168.99730848000002</v>
      </c>
      <c r="K175" s="12">
        <v>169.0840944</v>
      </c>
      <c r="L175" s="12">
        <v>169.03384992</v>
      </c>
      <c r="M175" s="12">
        <v>168.40807776</v>
      </c>
      <c r="N175" s="12">
        <v>141.68029824</v>
      </c>
      <c r="O175" s="12">
        <v>170.59142880000002</v>
      </c>
      <c r="P175" s="12">
        <v>157.7790864</v>
      </c>
      <c r="Q175" s="12">
        <v>183.13427808</v>
      </c>
      <c r="R175" s="12">
        <v>179.04848832</v>
      </c>
      <c r="S175" s="12">
        <v>147.1820688</v>
      </c>
      <c r="T175" s="12">
        <v>139.74816959999998</v>
      </c>
      <c r="U175" s="12">
        <v>132.46728768</v>
      </c>
      <c r="V175" s="12">
        <v>132.02422272</v>
      </c>
      <c r="W175" s="12">
        <v>132.1087248</v>
      </c>
      <c r="X175" s="12">
        <v>132.24118751999998</v>
      </c>
      <c r="Y175" s="12">
        <v>130.08981024</v>
      </c>
    </row>
    <row r="176" spans="1:25" ht="11.25">
      <c r="A176" s="11">
        <v>41541</v>
      </c>
      <c r="B176" s="12">
        <v>135.28554624</v>
      </c>
      <c r="C176" s="12">
        <v>138.85975584</v>
      </c>
      <c r="D176" s="12">
        <v>139.75273728</v>
      </c>
      <c r="E176" s="12">
        <v>176.19597216</v>
      </c>
      <c r="F176" s="12">
        <v>175.36693824</v>
      </c>
      <c r="G176" s="12">
        <v>174.04459488</v>
      </c>
      <c r="H176" s="12">
        <v>175.71179808</v>
      </c>
      <c r="I176" s="12">
        <v>172.66515551999998</v>
      </c>
      <c r="J176" s="12">
        <v>171.00023616000001</v>
      </c>
      <c r="K176" s="12">
        <v>170.31508416000003</v>
      </c>
      <c r="L176" s="12">
        <v>169.23939552000002</v>
      </c>
      <c r="M176" s="12">
        <v>169.77838176</v>
      </c>
      <c r="N176" s="12">
        <v>168.7529376</v>
      </c>
      <c r="O176" s="12">
        <v>171.3907728</v>
      </c>
      <c r="P176" s="12">
        <v>176.19140448000002</v>
      </c>
      <c r="Q176" s="12">
        <v>225.99281952</v>
      </c>
      <c r="R176" s="12">
        <v>222.94846080000002</v>
      </c>
      <c r="S176" s="12">
        <v>169.65733824</v>
      </c>
      <c r="T176" s="12">
        <v>143.57588543999998</v>
      </c>
      <c r="U176" s="12">
        <v>143.71519967999998</v>
      </c>
      <c r="V176" s="12">
        <v>141.8493024</v>
      </c>
      <c r="W176" s="12">
        <v>135.49565952</v>
      </c>
      <c r="X176" s="12">
        <v>134.09794944</v>
      </c>
      <c r="Y176" s="12">
        <v>134.31034656</v>
      </c>
    </row>
    <row r="177" spans="1:25" ht="11.25">
      <c r="A177" s="11">
        <v>41542</v>
      </c>
      <c r="B177" s="12">
        <v>121.83601248000001</v>
      </c>
      <c r="C177" s="12">
        <v>138.27966048000002</v>
      </c>
      <c r="D177" s="12">
        <v>149.45677344</v>
      </c>
      <c r="E177" s="12">
        <v>173.34117216</v>
      </c>
      <c r="F177" s="12">
        <v>170.72389152</v>
      </c>
      <c r="G177" s="12">
        <v>167.62928832</v>
      </c>
      <c r="H177" s="12">
        <v>168.50399904</v>
      </c>
      <c r="I177" s="12">
        <v>165.6126576</v>
      </c>
      <c r="J177" s="12">
        <v>165.80221631999999</v>
      </c>
      <c r="K177" s="12">
        <v>165.69030816</v>
      </c>
      <c r="L177" s="12">
        <v>163.85410080000003</v>
      </c>
      <c r="M177" s="12">
        <v>166.18818528</v>
      </c>
      <c r="N177" s="12">
        <v>168.57936576</v>
      </c>
      <c r="O177" s="12">
        <v>172.26091584</v>
      </c>
      <c r="P177" s="12">
        <v>176.41065312</v>
      </c>
      <c r="Q177" s="12">
        <v>218.07703008</v>
      </c>
      <c r="R177" s="12">
        <v>170.50235904</v>
      </c>
      <c r="S177" s="12">
        <v>164.93207328</v>
      </c>
      <c r="T177" s="12">
        <v>141.9520752</v>
      </c>
      <c r="U177" s="12">
        <v>125.50385951999999</v>
      </c>
      <c r="V177" s="12">
        <v>118.43994239999999</v>
      </c>
      <c r="W177" s="12">
        <v>122.64677567999999</v>
      </c>
      <c r="X177" s="12">
        <v>122.50289375999999</v>
      </c>
      <c r="Y177" s="12">
        <v>108.0941472</v>
      </c>
    </row>
    <row r="178" spans="1:25" ht="11.25">
      <c r="A178" s="11">
        <v>41543</v>
      </c>
      <c r="B178" s="12">
        <v>140.18666688000002</v>
      </c>
      <c r="C178" s="12">
        <v>139.44670272000002</v>
      </c>
      <c r="D178" s="12">
        <v>139.95828288</v>
      </c>
      <c r="E178" s="12">
        <v>169.49518559999999</v>
      </c>
      <c r="F178" s="12">
        <v>168.69355775999998</v>
      </c>
      <c r="G178" s="12">
        <v>165.6583344</v>
      </c>
      <c r="H178" s="12">
        <v>169.44265728</v>
      </c>
      <c r="I178" s="12">
        <v>164.97546624</v>
      </c>
      <c r="J178" s="12">
        <v>163.694232</v>
      </c>
      <c r="K178" s="12">
        <v>163.15067807999998</v>
      </c>
      <c r="L178" s="12">
        <v>162.61625952</v>
      </c>
      <c r="M178" s="12">
        <v>151.47340416</v>
      </c>
      <c r="N178" s="12">
        <v>163.37677824</v>
      </c>
      <c r="O178" s="12">
        <v>164.4136416</v>
      </c>
      <c r="P178" s="12">
        <v>169.79665248</v>
      </c>
      <c r="Q178" s="12">
        <v>173.45993184</v>
      </c>
      <c r="R178" s="12">
        <v>169.34216831999998</v>
      </c>
      <c r="S178" s="12">
        <v>164.80646208000002</v>
      </c>
      <c r="T178" s="12">
        <v>145.55369088</v>
      </c>
      <c r="U178" s="12">
        <v>143.6306976</v>
      </c>
      <c r="V178" s="12">
        <v>142.99579008</v>
      </c>
      <c r="W178" s="12">
        <v>142.14391776</v>
      </c>
      <c r="X178" s="12">
        <v>141.6894336</v>
      </c>
      <c r="Y178" s="12">
        <v>141.45876576</v>
      </c>
    </row>
    <row r="179" spans="1:25" ht="11.25">
      <c r="A179" s="11">
        <v>41544</v>
      </c>
      <c r="B179" s="12">
        <v>142.72629696</v>
      </c>
      <c r="C179" s="12">
        <v>141.13217664</v>
      </c>
      <c r="D179" s="12">
        <v>141.68258208</v>
      </c>
      <c r="E179" s="12">
        <v>170.05015872</v>
      </c>
      <c r="F179" s="12">
        <v>169.23711168</v>
      </c>
      <c r="G179" s="12">
        <v>167.81199552</v>
      </c>
      <c r="H179" s="12">
        <v>168.43091616</v>
      </c>
      <c r="I179" s="12">
        <v>167.35522752</v>
      </c>
      <c r="J179" s="12">
        <v>164.26290816</v>
      </c>
      <c r="K179" s="12">
        <v>151.27699392000002</v>
      </c>
      <c r="L179" s="12">
        <v>150.63980256</v>
      </c>
      <c r="M179" s="12">
        <v>150.32234880000001</v>
      </c>
      <c r="N179" s="12">
        <v>150.75399456</v>
      </c>
      <c r="O179" s="12">
        <v>165.91869216</v>
      </c>
      <c r="P179" s="12">
        <v>152.90765568</v>
      </c>
      <c r="Q179" s="12">
        <v>178.94799935999998</v>
      </c>
      <c r="R179" s="12">
        <v>160.20909216</v>
      </c>
      <c r="S179" s="12">
        <v>151.32267072000002</v>
      </c>
      <c r="T179" s="12">
        <v>143.46626111999998</v>
      </c>
      <c r="U179" s="12">
        <v>141.49759104</v>
      </c>
      <c r="V179" s="12">
        <v>142.04571264</v>
      </c>
      <c r="W179" s="12">
        <v>141.84701856</v>
      </c>
      <c r="X179" s="12">
        <v>141.48845568000002</v>
      </c>
      <c r="Y179" s="12">
        <v>77.07274848</v>
      </c>
    </row>
    <row r="180" spans="1:25" ht="11.25">
      <c r="A180" s="11">
        <v>41545</v>
      </c>
      <c r="B180" s="12">
        <v>150.61239648</v>
      </c>
      <c r="C180" s="12">
        <v>150.24926592</v>
      </c>
      <c r="D180" s="12">
        <v>150.25154976</v>
      </c>
      <c r="E180" s="12">
        <v>155.88578303999998</v>
      </c>
      <c r="F180" s="12">
        <v>161.64334368</v>
      </c>
      <c r="G180" s="12">
        <v>162.26454816</v>
      </c>
      <c r="H180" s="12">
        <v>173.229264</v>
      </c>
      <c r="I180" s="12">
        <v>171.687672</v>
      </c>
      <c r="J180" s="12">
        <v>162.04758335999998</v>
      </c>
      <c r="K180" s="12">
        <v>160.87825728</v>
      </c>
      <c r="L180" s="12">
        <v>160.31871648</v>
      </c>
      <c r="M180" s="12">
        <v>158.72002848000002</v>
      </c>
      <c r="N180" s="12">
        <v>159.59017152</v>
      </c>
      <c r="O180" s="12">
        <v>160.48086911999997</v>
      </c>
      <c r="P180" s="12">
        <v>168.01754111999998</v>
      </c>
      <c r="Q180" s="12">
        <v>179.74049184</v>
      </c>
      <c r="R180" s="12">
        <v>176.25763583999998</v>
      </c>
      <c r="S180" s="12">
        <v>161.19114335999998</v>
      </c>
      <c r="T180" s="12">
        <v>156.8312928</v>
      </c>
      <c r="U180" s="12">
        <v>154.03815648000003</v>
      </c>
      <c r="V180" s="12">
        <v>153.13832352</v>
      </c>
      <c r="W180" s="12">
        <v>152.12429856</v>
      </c>
      <c r="X180" s="12">
        <v>152.01924191999998</v>
      </c>
      <c r="Y180" s="12">
        <v>151.71092352</v>
      </c>
    </row>
    <row r="181" spans="1:25" ht="11.25">
      <c r="A181" s="11">
        <v>41546</v>
      </c>
      <c r="B181" s="12">
        <v>137.1103344</v>
      </c>
      <c r="C181" s="12">
        <v>138.80951136</v>
      </c>
      <c r="D181" s="12">
        <v>154.05871104</v>
      </c>
      <c r="E181" s="12">
        <v>149.7513888</v>
      </c>
      <c r="F181" s="12">
        <v>153.44892575999998</v>
      </c>
      <c r="G181" s="12">
        <v>154.14092927999997</v>
      </c>
      <c r="H181" s="12">
        <v>155.13668352</v>
      </c>
      <c r="I181" s="12">
        <v>153.99247968</v>
      </c>
      <c r="J181" s="12">
        <v>152.99215776</v>
      </c>
      <c r="K181" s="12">
        <v>152.64501408</v>
      </c>
      <c r="L181" s="12">
        <v>152.72266464</v>
      </c>
      <c r="M181" s="12">
        <v>152.64958176</v>
      </c>
      <c r="N181" s="12">
        <v>153.00357696</v>
      </c>
      <c r="O181" s="12">
        <v>153.5083056</v>
      </c>
      <c r="P181" s="12">
        <v>158.74515072000003</v>
      </c>
      <c r="Q181" s="12">
        <v>177.19172640000002</v>
      </c>
      <c r="R181" s="12">
        <v>168.30302112</v>
      </c>
      <c r="S181" s="12">
        <v>154.47208608</v>
      </c>
      <c r="T181" s="12">
        <v>156.328848</v>
      </c>
      <c r="U181" s="12">
        <v>154.4218416</v>
      </c>
      <c r="V181" s="12">
        <v>153.23652864000002</v>
      </c>
      <c r="W181" s="12">
        <v>150.68091168</v>
      </c>
      <c r="X181" s="12">
        <v>138.5491536</v>
      </c>
      <c r="Y181" s="12">
        <v>137.67901056000002</v>
      </c>
    </row>
    <row r="182" spans="1:25" ht="11.25">
      <c r="A182" s="11">
        <v>41547</v>
      </c>
      <c r="B182" s="12">
        <v>137.23822944</v>
      </c>
      <c r="C182" s="12">
        <v>148.06819872000003</v>
      </c>
      <c r="D182" s="12">
        <v>146.71844928</v>
      </c>
      <c r="E182" s="12">
        <v>164.24006976</v>
      </c>
      <c r="F182" s="12">
        <v>168.87398112</v>
      </c>
      <c r="G182" s="12">
        <v>167.59959840000002</v>
      </c>
      <c r="H182" s="12">
        <v>167.53565088</v>
      </c>
      <c r="I182" s="12">
        <v>165.78622944</v>
      </c>
      <c r="J182" s="12">
        <v>164.01625343999999</v>
      </c>
      <c r="K182" s="12">
        <v>163.26943776000002</v>
      </c>
      <c r="L182" s="12">
        <v>163.1118528</v>
      </c>
      <c r="M182" s="12">
        <v>154.58399424</v>
      </c>
      <c r="N182" s="12">
        <v>168.60677184</v>
      </c>
      <c r="O182" s="12">
        <v>169.3124784</v>
      </c>
      <c r="P182" s="12">
        <v>155.55005856000002</v>
      </c>
      <c r="Q182" s="12">
        <v>178.39987775999998</v>
      </c>
      <c r="R182" s="12">
        <v>162.57058272</v>
      </c>
      <c r="S182" s="12">
        <v>153.26621856</v>
      </c>
      <c r="T182" s="12">
        <v>149.76965952</v>
      </c>
      <c r="U182" s="12">
        <v>136.55307743999998</v>
      </c>
      <c r="V182" s="12">
        <v>136.64443103999997</v>
      </c>
      <c r="W182" s="12">
        <v>136.56449664000002</v>
      </c>
      <c r="X182" s="12">
        <v>135.8428032</v>
      </c>
      <c r="Y182" s="12">
        <v>135.69663744</v>
      </c>
    </row>
    <row r="184" spans="1:25" s="34" customFormat="1" ht="15">
      <c r="A184" s="35" t="s">
        <v>95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6" spans="1:25" ht="27" customHeight="1">
      <c r="A186" s="40" t="s">
        <v>96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2"/>
    </row>
    <row r="187" spans="1:25" ht="13.5" customHeight="1">
      <c r="A187" s="23" t="s">
        <v>23</v>
      </c>
      <c r="B187" s="22" t="s">
        <v>24</v>
      </c>
      <c r="C187" s="9" t="s">
        <v>25</v>
      </c>
      <c r="D187" s="10" t="s">
        <v>26</v>
      </c>
      <c r="E187" s="7" t="s">
        <v>27</v>
      </c>
      <c r="F187" s="7" t="s">
        <v>28</v>
      </c>
      <c r="G187" s="9" t="s">
        <v>29</v>
      </c>
      <c r="H187" s="10" t="s">
        <v>30</v>
      </c>
      <c r="I187" s="7" t="s">
        <v>31</v>
      </c>
      <c r="J187" s="7" t="s">
        <v>32</v>
      </c>
      <c r="K187" s="7" t="s">
        <v>33</v>
      </c>
      <c r="L187" s="7" t="s">
        <v>34</v>
      </c>
      <c r="M187" s="7" t="s">
        <v>35</v>
      </c>
      <c r="N187" s="7" t="s">
        <v>36</v>
      </c>
      <c r="O187" s="7" t="s">
        <v>37</v>
      </c>
      <c r="P187" s="7" t="s">
        <v>38</v>
      </c>
      <c r="Q187" s="7" t="s">
        <v>39</v>
      </c>
      <c r="R187" s="7" t="s">
        <v>40</v>
      </c>
      <c r="S187" s="7" t="s">
        <v>41</v>
      </c>
      <c r="T187" s="7" t="s">
        <v>42</v>
      </c>
      <c r="U187" s="7" t="s">
        <v>43</v>
      </c>
      <c r="V187" s="7" t="s">
        <v>44</v>
      </c>
      <c r="W187" s="7" t="s">
        <v>45</v>
      </c>
      <c r="X187" s="7" t="s">
        <v>46</v>
      </c>
      <c r="Y187" s="7" t="s">
        <v>67</v>
      </c>
    </row>
    <row r="188" spans="1:25" ht="11.25">
      <c r="A188" s="11">
        <f>A153</f>
        <v>41518</v>
      </c>
      <c r="B188" s="12">
        <v>123.58048481999998</v>
      </c>
      <c r="C188" s="12">
        <v>123.92455841999998</v>
      </c>
      <c r="D188" s="12">
        <v>124.87076081999999</v>
      </c>
      <c r="E188" s="12">
        <v>129.66843708</v>
      </c>
      <c r="F188" s="12">
        <v>132.70273614</v>
      </c>
      <c r="G188" s="12">
        <v>132.61241682</v>
      </c>
      <c r="H188" s="12">
        <v>134.63815014</v>
      </c>
      <c r="I188" s="12">
        <v>134.38009493999996</v>
      </c>
      <c r="J188" s="12">
        <v>133.28766125999996</v>
      </c>
      <c r="K188" s="12">
        <v>133.25325389999998</v>
      </c>
      <c r="L188" s="12">
        <v>133.1027217</v>
      </c>
      <c r="M188" s="12">
        <v>132.75434718</v>
      </c>
      <c r="N188" s="12">
        <v>132.51349566</v>
      </c>
      <c r="O188" s="12">
        <v>132.59091221999998</v>
      </c>
      <c r="P188" s="12">
        <v>133.08766847999996</v>
      </c>
      <c r="Q188" s="12">
        <v>136.97785062</v>
      </c>
      <c r="R188" s="12">
        <v>143.17977725999998</v>
      </c>
      <c r="S188" s="12">
        <v>134.59729139999996</v>
      </c>
      <c r="T188" s="12">
        <v>131.42321244</v>
      </c>
      <c r="U188" s="12">
        <v>124.35249995999997</v>
      </c>
      <c r="V188" s="12">
        <v>123.66650322</v>
      </c>
      <c r="W188" s="12">
        <v>123.48586458</v>
      </c>
      <c r="X188" s="12">
        <v>123.42995262</v>
      </c>
      <c r="Y188" s="12">
        <v>123.31597823999999</v>
      </c>
    </row>
    <row r="189" spans="1:25" ht="11.25">
      <c r="A189" s="11">
        <f aca="true" t="shared" si="3" ref="A189:A217">A154</f>
        <v>41519</v>
      </c>
      <c r="B189" s="12">
        <v>85.47863453999999</v>
      </c>
      <c r="C189" s="12">
        <v>90.13007952</v>
      </c>
      <c r="D189" s="12">
        <v>94.22240489999999</v>
      </c>
      <c r="E189" s="12">
        <v>97.68249503999999</v>
      </c>
      <c r="F189" s="12">
        <v>101.97911411999999</v>
      </c>
      <c r="G189" s="12">
        <v>104.50805507999999</v>
      </c>
      <c r="H189" s="12">
        <v>123.74391977999997</v>
      </c>
      <c r="I189" s="12">
        <v>123.24286259999998</v>
      </c>
      <c r="J189" s="12">
        <v>123.85789415999999</v>
      </c>
      <c r="K189" s="12">
        <v>123.89015105999998</v>
      </c>
      <c r="L189" s="12">
        <v>109.41540479999998</v>
      </c>
      <c r="M189" s="12">
        <v>107.92513602</v>
      </c>
      <c r="N189" s="12">
        <v>103.53604715999998</v>
      </c>
      <c r="O189" s="12">
        <v>104.39838162</v>
      </c>
      <c r="P189" s="12">
        <v>122.51600712</v>
      </c>
      <c r="Q189" s="12">
        <v>124.41271283999997</v>
      </c>
      <c r="R189" s="12">
        <v>166.40259479999997</v>
      </c>
      <c r="S189" s="12">
        <v>124.15895856</v>
      </c>
      <c r="T189" s="12">
        <v>96.45028145999999</v>
      </c>
      <c r="U189" s="12">
        <v>88.77959064</v>
      </c>
      <c r="V189" s="12">
        <v>87.06567402</v>
      </c>
      <c r="W189" s="12">
        <v>87.33878243999999</v>
      </c>
      <c r="X189" s="12">
        <v>86.23774691999998</v>
      </c>
      <c r="Y189" s="12">
        <v>85.83130997999999</v>
      </c>
    </row>
    <row r="190" spans="1:25" ht="11.25">
      <c r="A190" s="11">
        <f t="shared" si="3"/>
        <v>41520</v>
      </c>
      <c r="B190" s="12">
        <v>65.92450175999998</v>
      </c>
      <c r="C190" s="12">
        <v>68.56096571999998</v>
      </c>
      <c r="D190" s="12">
        <v>70.7178771</v>
      </c>
      <c r="E190" s="12">
        <v>88.14950585999999</v>
      </c>
      <c r="F190" s="12">
        <v>88.40971152</v>
      </c>
      <c r="G190" s="12">
        <v>88.68497039999998</v>
      </c>
      <c r="H190" s="12">
        <v>108.14878386000001</v>
      </c>
      <c r="I190" s="12">
        <v>85.67862731999999</v>
      </c>
      <c r="J190" s="12">
        <v>82.32606017999998</v>
      </c>
      <c r="K190" s="12">
        <v>82.2765996</v>
      </c>
      <c r="L190" s="12">
        <v>86.50010303999998</v>
      </c>
      <c r="M190" s="12">
        <v>124.04068325999998</v>
      </c>
      <c r="N190" s="12">
        <v>123.80843358</v>
      </c>
      <c r="O190" s="12">
        <v>132.48338922</v>
      </c>
      <c r="P190" s="12">
        <v>133.5328137</v>
      </c>
      <c r="Q190" s="12">
        <v>169.20249371999998</v>
      </c>
      <c r="R190" s="12">
        <v>169.58957651999998</v>
      </c>
      <c r="S190" s="12">
        <v>163.62420047999998</v>
      </c>
      <c r="T190" s="12">
        <v>124.53528905999998</v>
      </c>
      <c r="U190" s="12">
        <v>129.04050275999998</v>
      </c>
      <c r="V190" s="12">
        <v>89.58816359999999</v>
      </c>
      <c r="W190" s="12">
        <v>88.19896643999999</v>
      </c>
      <c r="X190" s="12">
        <v>88.20326736</v>
      </c>
      <c r="Y190" s="12">
        <v>87.31297691999998</v>
      </c>
    </row>
    <row r="191" spans="1:25" ht="11.25">
      <c r="A191" s="11">
        <f t="shared" si="3"/>
        <v>41521</v>
      </c>
      <c r="B191" s="12">
        <v>92.17731743999998</v>
      </c>
      <c r="C191" s="12">
        <v>98.09753382</v>
      </c>
      <c r="D191" s="12">
        <v>103.96828962</v>
      </c>
      <c r="E191" s="12">
        <v>122.24504916</v>
      </c>
      <c r="F191" s="12">
        <v>123.92670887999998</v>
      </c>
      <c r="G191" s="12">
        <v>133.67044314</v>
      </c>
      <c r="H191" s="12">
        <v>161.42643035999998</v>
      </c>
      <c r="I191" s="12">
        <v>133.83817901999998</v>
      </c>
      <c r="J191" s="12">
        <v>133.08981894</v>
      </c>
      <c r="K191" s="12">
        <v>133.30056402</v>
      </c>
      <c r="L191" s="12">
        <v>132.87262248</v>
      </c>
      <c r="M191" s="12">
        <v>123.68370689999999</v>
      </c>
      <c r="N191" s="12">
        <v>123.36758927999998</v>
      </c>
      <c r="O191" s="12">
        <v>121.41927251999998</v>
      </c>
      <c r="P191" s="12">
        <v>122.91169175999997</v>
      </c>
      <c r="Q191" s="12">
        <v>133.65108899999998</v>
      </c>
      <c r="R191" s="12">
        <v>161.68018464</v>
      </c>
      <c r="S191" s="12">
        <v>123.73531793999999</v>
      </c>
      <c r="T191" s="12">
        <v>94.78367495999998</v>
      </c>
      <c r="U191" s="12">
        <v>88.06133699999998</v>
      </c>
      <c r="V191" s="12">
        <v>85.68077778</v>
      </c>
      <c r="W191" s="12">
        <v>85.98829355999999</v>
      </c>
      <c r="X191" s="12">
        <v>86.34311945999998</v>
      </c>
      <c r="Y191" s="12">
        <v>85.39691705999999</v>
      </c>
    </row>
    <row r="192" spans="1:25" ht="11.25">
      <c r="A192" s="11">
        <f t="shared" si="3"/>
        <v>41522</v>
      </c>
      <c r="B192" s="12">
        <v>77.33914343999999</v>
      </c>
      <c r="C192" s="12">
        <v>81.17986499999999</v>
      </c>
      <c r="D192" s="12">
        <v>86.93019504</v>
      </c>
      <c r="E192" s="12">
        <v>90.82682856</v>
      </c>
      <c r="F192" s="12">
        <v>123.55252883999998</v>
      </c>
      <c r="G192" s="12">
        <v>124.81054793999999</v>
      </c>
      <c r="H192" s="12">
        <v>155.62448927999998</v>
      </c>
      <c r="I192" s="12">
        <v>125.14171877999998</v>
      </c>
      <c r="J192" s="12">
        <v>124.97183243999997</v>
      </c>
      <c r="K192" s="12">
        <v>125.56750985999997</v>
      </c>
      <c r="L192" s="12">
        <v>125.48364191999998</v>
      </c>
      <c r="M192" s="12">
        <v>124.69872402</v>
      </c>
      <c r="N192" s="12">
        <v>123.46220951999999</v>
      </c>
      <c r="O192" s="12">
        <v>123.32027916</v>
      </c>
      <c r="P192" s="12">
        <v>123.31167731999999</v>
      </c>
      <c r="Q192" s="12">
        <v>157.30614899999998</v>
      </c>
      <c r="R192" s="12">
        <v>154.86322643999998</v>
      </c>
      <c r="S192" s="12">
        <v>93.30200801999999</v>
      </c>
      <c r="T192" s="12">
        <v>86.48504982</v>
      </c>
      <c r="U192" s="12">
        <v>80.49816917999999</v>
      </c>
      <c r="V192" s="12">
        <v>79.38638135999999</v>
      </c>
      <c r="W192" s="12">
        <v>78.79715531999999</v>
      </c>
      <c r="X192" s="12">
        <v>78.75629658</v>
      </c>
      <c r="Y192" s="12">
        <v>77.18000939999999</v>
      </c>
    </row>
    <row r="193" spans="1:25" ht="11.25">
      <c r="A193" s="11">
        <f t="shared" si="3"/>
        <v>41523</v>
      </c>
      <c r="B193" s="12">
        <v>112.4368011</v>
      </c>
      <c r="C193" s="12">
        <v>120.61715093999997</v>
      </c>
      <c r="D193" s="12">
        <v>128.27278854</v>
      </c>
      <c r="E193" s="12">
        <v>127.23626681999998</v>
      </c>
      <c r="F193" s="12">
        <v>126.80187389999999</v>
      </c>
      <c r="G193" s="12">
        <v>124.06003739999998</v>
      </c>
      <c r="H193" s="12">
        <v>126.41909202</v>
      </c>
      <c r="I193" s="12">
        <v>127.65560651999999</v>
      </c>
      <c r="J193" s="12">
        <v>135.21447342</v>
      </c>
      <c r="K193" s="12">
        <v>135.96068304</v>
      </c>
      <c r="L193" s="12">
        <v>135.78649577999997</v>
      </c>
      <c r="M193" s="12">
        <v>135.12200363999997</v>
      </c>
      <c r="N193" s="12">
        <v>134.58438864</v>
      </c>
      <c r="O193" s="12">
        <v>134.85964751999998</v>
      </c>
      <c r="P193" s="12">
        <v>134.23171319999997</v>
      </c>
      <c r="Q193" s="12">
        <v>137.59503264</v>
      </c>
      <c r="R193" s="12">
        <v>138.04662924</v>
      </c>
      <c r="S193" s="12">
        <v>135.39941298</v>
      </c>
      <c r="T193" s="12">
        <v>126.50941133999997</v>
      </c>
      <c r="U193" s="12">
        <v>123.85574369999999</v>
      </c>
      <c r="V193" s="12">
        <v>123.43425354</v>
      </c>
      <c r="W193" s="12">
        <v>123.32027916</v>
      </c>
      <c r="X193" s="12">
        <v>123.42780215999998</v>
      </c>
      <c r="Y193" s="12">
        <v>123.46220951999999</v>
      </c>
    </row>
    <row r="194" spans="1:25" ht="11.25">
      <c r="A194" s="11">
        <f t="shared" si="3"/>
        <v>41524</v>
      </c>
      <c r="B194" s="12">
        <v>125.25139223999999</v>
      </c>
      <c r="C194" s="12">
        <v>126.79327205999999</v>
      </c>
      <c r="D194" s="12">
        <v>127.44701189999999</v>
      </c>
      <c r="E194" s="12">
        <v>136.23379146</v>
      </c>
      <c r="F194" s="12">
        <v>136.98860291999998</v>
      </c>
      <c r="G194" s="12">
        <v>137.29181777999997</v>
      </c>
      <c r="H194" s="12">
        <v>141.04437048</v>
      </c>
      <c r="I194" s="12">
        <v>139.66592562</v>
      </c>
      <c r="J194" s="12">
        <v>137.78857404</v>
      </c>
      <c r="K194" s="12">
        <v>137.33267651999998</v>
      </c>
      <c r="L194" s="12">
        <v>137.18214431999996</v>
      </c>
      <c r="M194" s="12">
        <v>136.98645245999998</v>
      </c>
      <c r="N194" s="12">
        <v>136.56066137999997</v>
      </c>
      <c r="O194" s="12">
        <v>136.61442287999998</v>
      </c>
      <c r="P194" s="12">
        <v>139.63581918</v>
      </c>
      <c r="Q194" s="12">
        <v>142.48732913999999</v>
      </c>
      <c r="R194" s="12">
        <v>146.26783781999998</v>
      </c>
      <c r="S194" s="12">
        <v>142.80559722</v>
      </c>
      <c r="T194" s="12">
        <v>136.10906477999998</v>
      </c>
      <c r="U194" s="12">
        <v>128.78674847999997</v>
      </c>
      <c r="V194" s="12">
        <v>126.82767942</v>
      </c>
      <c r="W194" s="12">
        <v>126.64273985999998</v>
      </c>
      <c r="X194" s="12">
        <v>126.79757297999998</v>
      </c>
      <c r="Y194" s="12">
        <v>126.36748097999998</v>
      </c>
    </row>
    <row r="195" spans="1:25" ht="11.25">
      <c r="A195" s="11">
        <f t="shared" si="3"/>
        <v>41525</v>
      </c>
      <c r="B195" s="12">
        <v>126.90939689999998</v>
      </c>
      <c r="C195" s="12">
        <v>127.27712555999999</v>
      </c>
      <c r="D195" s="12">
        <v>127.21476221999998</v>
      </c>
      <c r="E195" s="12">
        <v>136.70259174</v>
      </c>
      <c r="F195" s="12">
        <v>138.70467</v>
      </c>
      <c r="G195" s="12">
        <v>137.43589859999997</v>
      </c>
      <c r="H195" s="12">
        <v>143.9948016</v>
      </c>
      <c r="I195" s="12">
        <v>142.75183572</v>
      </c>
      <c r="J195" s="12">
        <v>140.00569829999998</v>
      </c>
      <c r="K195" s="12">
        <v>139.53044663999998</v>
      </c>
      <c r="L195" s="12">
        <v>138.9627252</v>
      </c>
      <c r="M195" s="12">
        <v>139.42292364</v>
      </c>
      <c r="N195" s="12">
        <v>137.61653724</v>
      </c>
      <c r="O195" s="12">
        <v>140.74330608</v>
      </c>
      <c r="P195" s="12">
        <v>143.06795333999997</v>
      </c>
      <c r="Q195" s="12">
        <v>149.16880835999999</v>
      </c>
      <c r="R195" s="12">
        <v>151.14293064</v>
      </c>
      <c r="S195" s="12">
        <v>144.38618531999998</v>
      </c>
      <c r="T195" s="12">
        <v>136.05315281999998</v>
      </c>
      <c r="U195" s="12">
        <v>129.62542788</v>
      </c>
      <c r="V195" s="12">
        <v>127.12229243999998</v>
      </c>
      <c r="W195" s="12">
        <v>126.84488309999999</v>
      </c>
      <c r="X195" s="12">
        <v>127.06853093999999</v>
      </c>
      <c r="Y195" s="12">
        <v>126.72015641999998</v>
      </c>
    </row>
    <row r="196" spans="1:25" ht="11.25">
      <c r="A196" s="11">
        <f t="shared" si="3"/>
        <v>41526</v>
      </c>
      <c r="B196" s="12">
        <v>125.69438699999999</v>
      </c>
      <c r="C196" s="12">
        <v>129.71144627999996</v>
      </c>
      <c r="D196" s="12">
        <v>137.28321594</v>
      </c>
      <c r="E196" s="12">
        <v>137.37783618</v>
      </c>
      <c r="F196" s="12">
        <v>143.0270946</v>
      </c>
      <c r="G196" s="12">
        <v>149.51718287999998</v>
      </c>
      <c r="H196" s="12">
        <v>150.31070262</v>
      </c>
      <c r="I196" s="12">
        <v>144.71305524</v>
      </c>
      <c r="J196" s="12">
        <v>143.96469516</v>
      </c>
      <c r="K196" s="12">
        <v>143.650728</v>
      </c>
      <c r="L196" s="12">
        <v>140.54331329999997</v>
      </c>
      <c r="M196" s="12">
        <v>138.8014407</v>
      </c>
      <c r="N196" s="12">
        <v>135.21877433999998</v>
      </c>
      <c r="O196" s="12">
        <v>136.29185387999996</v>
      </c>
      <c r="P196" s="12">
        <v>140.34332052</v>
      </c>
      <c r="Q196" s="12">
        <v>146.04849089999996</v>
      </c>
      <c r="R196" s="12">
        <v>147.29360724</v>
      </c>
      <c r="S196" s="12">
        <v>139.11970877999997</v>
      </c>
      <c r="T196" s="12">
        <v>132.21243126</v>
      </c>
      <c r="U196" s="12">
        <v>125.96749541999998</v>
      </c>
      <c r="V196" s="12">
        <v>125.47504008</v>
      </c>
      <c r="W196" s="12">
        <v>125.56320894</v>
      </c>
      <c r="X196" s="12">
        <v>125.76320172</v>
      </c>
      <c r="Y196" s="12">
        <v>125.56320894</v>
      </c>
    </row>
    <row r="197" spans="1:25" ht="11.25">
      <c r="A197" s="11">
        <f t="shared" si="3"/>
        <v>41527</v>
      </c>
      <c r="B197" s="12">
        <v>127.38894947999998</v>
      </c>
      <c r="C197" s="12">
        <v>127.79108549999998</v>
      </c>
      <c r="D197" s="12">
        <v>135.77789393999998</v>
      </c>
      <c r="E197" s="12">
        <v>136.0488519</v>
      </c>
      <c r="F197" s="12">
        <v>144.49800924</v>
      </c>
      <c r="G197" s="12">
        <v>155.4675057</v>
      </c>
      <c r="H197" s="12">
        <v>156.48682373999998</v>
      </c>
      <c r="I197" s="12">
        <v>156.25457405999998</v>
      </c>
      <c r="J197" s="12">
        <v>150.81821118</v>
      </c>
      <c r="K197" s="12">
        <v>142.23572531999997</v>
      </c>
      <c r="L197" s="12">
        <v>140.66588951999998</v>
      </c>
      <c r="M197" s="12">
        <v>142.08304266</v>
      </c>
      <c r="N197" s="12">
        <v>139.85731656</v>
      </c>
      <c r="O197" s="12">
        <v>141.74757089999997</v>
      </c>
      <c r="P197" s="12">
        <v>148.06347191999998</v>
      </c>
      <c r="Q197" s="12">
        <v>161.08235675999998</v>
      </c>
      <c r="R197" s="12">
        <v>158.98565825999998</v>
      </c>
      <c r="S197" s="12">
        <v>156.96207539999997</v>
      </c>
      <c r="T197" s="12">
        <v>136.63592748</v>
      </c>
      <c r="U197" s="12">
        <v>131.0167755</v>
      </c>
      <c r="V197" s="12">
        <v>128.29429314</v>
      </c>
      <c r="W197" s="12">
        <v>127.09648691999999</v>
      </c>
      <c r="X197" s="12">
        <v>127.17605393999999</v>
      </c>
      <c r="Y197" s="12">
        <v>127.06207955999999</v>
      </c>
    </row>
    <row r="198" spans="1:25" ht="11.25">
      <c r="A198" s="11">
        <f t="shared" si="3"/>
        <v>41528</v>
      </c>
      <c r="B198" s="12">
        <v>127.58894225999997</v>
      </c>
      <c r="C198" s="12">
        <v>129.70069397999998</v>
      </c>
      <c r="D198" s="12">
        <v>134.49406931999997</v>
      </c>
      <c r="E198" s="12">
        <v>134.8230897</v>
      </c>
      <c r="F198" s="12">
        <v>158.12977518</v>
      </c>
      <c r="G198" s="12">
        <v>157.40937108</v>
      </c>
      <c r="H198" s="12">
        <v>157.61581524</v>
      </c>
      <c r="I198" s="12">
        <v>155.29976981999997</v>
      </c>
      <c r="J198" s="12">
        <v>154.27615085999997</v>
      </c>
      <c r="K198" s="12">
        <v>140.10461945999998</v>
      </c>
      <c r="L198" s="12">
        <v>141.03791909999998</v>
      </c>
      <c r="M198" s="12">
        <v>138.56704056</v>
      </c>
      <c r="N198" s="12">
        <v>138.10039074</v>
      </c>
      <c r="O198" s="12">
        <v>139.48743743999998</v>
      </c>
      <c r="P198" s="12">
        <v>147.80326625999996</v>
      </c>
      <c r="Q198" s="12">
        <v>163.72097118</v>
      </c>
      <c r="R198" s="12">
        <v>161.05440077999998</v>
      </c>
      <c r="S198" s="12">
        <v>144.92380031999997</v>
      </c>
      <c r="T198" s="12">
        <v>136.41658056</v>
      </c>
      <c r="U198" s="12">
        <v>128.82115583999996</v>
      </c>
      <c r="V198" s="12">
        <v>127.07283186</v>
      </c>
      <c r="W198" s="12">
        <v>126.88574183999998</v>
      </c>
      <c r="X198" s="12">
        <v>127.19110715999999</v>
      </c>
      <c r="Y198" s="12">
        <v>125.16322337999998</v>
      </c>
    </row>
    <row r="199" spans="1:25" ht="11.25">
      <c r="A199" s="11">
        <f t="shared" si="3"/>
        <v>41529</v>
      </c>
      <c r="B199" s="12">
        <v>132.55865531999999</v>
      </c>
      <c r="C199" s="12">
        <v>134.85964751999998</v>
      </c>
      <c r="D199" s="12">
        <v>140.28310764</v>
      </c>
      <c r="E199" s="12">
        <v>140.81642172</v>
      </c>
      <c r="F199" s="12">
        <v>160.03508274</v>
      </c>
      <c r="G199" s="12">
        <v>158.22654587999997</v>
      </c>
      <c r="H199" s="12">
        <v>158.77276271999997</v>
      </c>
      <c r="I199" s="12">
        <v>157.96418975999998</v>
      </c>
      <c r="J199" s="12">
        <v>157.02013781999997</v>
      </c>
      <c r="K199" s="12">
        <v>158.37277716</v>
      </c>
      <c r="L199" s="12">
        <v>158.5211589</v>
      </c>
      <c r="M199" s="12">
        <v>156.81584412</v>
      </c>
      <c r="N199" s="12">
        <v>149.97953177999997</v>
      </c>
      <c r="O199" s="12">
        <v>153.17511534</v>
      </c>
      <c r="P199" s="12">
        <v>156.68896697999998</v>
      </c>
      <c r="Q199" s="12">
        <v>164.44567619999998</v>
      </c>
      <c r="R199" s="12">
        <v>162.85433579999997</v>
      </c>
      <c r="S199" s="12">
        <v>157.16206818</v>
      </c>
      <c r="T199" s="12">
        <v>145.24851977999998</v>
      </c>
      <c r="U199" s="12">
        <v>137.18429478</v>
      </c>
      <c r="V199" s="12">
        <v>135.14350824</v>
      </c>
      <c r="W199" s="12">
        <v>134.91340902</v>
      </c>
      <c r="X199" s="12">
        <v>134.59729139999996</v>
      </c>
      <c r="Y199" s="12">
        <v>132.55650485999996</v>
      </c>
    </row>
    <row r="200" spans="1:25" ht="11.25">
      <c r="A200" s="11">
        <f t="shared" si="3"/>
        <v>41530</v>
      </c>
      <c r="B200" s="12">
        <v>135.2854386</v>
      </c>
      <c r="C200" s="12">
        <v>140.64223446</v>
      </c>
      <c r="D200" s="12">
        <v>144.76681674</v>
      </c>
      <c r="E200" s="12">
        <v>148.38389045999998</v>
      </c>
      <c r="F200" s="12">
        <v>158.28030737999998</v>
      </c>
      <c r="G200" s="12">
        <v>157.05884609999998</v>
      </c>
      <c r="H200" s="12">
        <v>158.45019372</v>
      </c>
      <c r="I200" s="12">
        <v>155.96426196</v>
      </c>
      <c r="J200" s="12">
        <v>155.22880464</v>
      </c>
      <c r="K200" s="12">
        <v>155.49331121999998</v>
      </c>
      <c r="L200" s="12">
        <v>155.85028757999999</v>
      </c>
      <c r="M200" s="12">
        <v>152.90200692</v>
      </c>
      <c r="N200" s="12">
        <v>151.12142604</v>
      </c>
      <c r="O200" s="12">
        <v>153.28263833999998</v>
      </c>
      <c r="P200" s="12">
        <v>157.30614899999998</v>
      </c>
      <c r="Q200" s="12">
        <v>161.89953155999999</v>
      </c>
      <c r="R200" s="12">
        <v>159.63509718</v>
      </c>
      <c r="S200" s="12">
        <v>155.55567456</v>
      </c>
      <c r="T200" s="12">
        <v>144.34102565999999</v>
      </c>
      <c r="U200" s="12">
        <v>136.47249252</v>
      </c>
      <c r="V200" s="12">
        <v>133.85968362</v>
      </c>
      <c r="W200" s="12">
        <v>132.6403728</v>
      </c>
      <c r="X200" s="12">
        <v>131.76513558</v>
      </c>
      <c r="Y200" s="12">
        <v>131.63610798</v>
      </c>
    </row>
    <row r="201" spans="1:25" ht="11.25">
      <c r="A201" s="11">
        <f t="shared" si="3"/>
        <v>41531</v>
      </c>
      <c r="B201" s="12">
        <v>125.06645268</v>
      </c>
      <c r="C201" s="12">
        <v>127.70936802</v>
      </c>
      <c r="D201" s="12">
        <v>132.40167173999998</v>
      </c>
      <c r="E201" s="12">
        <v>133.51991094</v>
      </c>
      <c r="F201" s="12">
        <v>138.4788717</v>
      </c>
      <c r="G201" s="12">
        <v>140.22074429999998</v>
      </c>
      <c r="H201" s="12">
        <v>144.35177796</v>
      </c>
      <c r="I201" s="12">
        <v>143.81631341999997</v>
      </c>
      <c r="J201" s="12">
        <v>141.61209191999998</v>
      </c>
      <c r="K201" s="12">
        <v>138.49392491999998</v>
      </c>
      <c r="L201" s="12">
        <v>136.82516796</v>
      </c>
      <c r="M201" s="12">
        <v>135.04028616</v>
      </c>
      <c r="N201" s="12">
        <v>135.9305766</v>
      </c>
      <c r="O201" s="12">
        <v>140.22289475999997</v>
      </c>
      <c r="P201" s="12">
        <v>144.00770435999996</v>
      </c>
      <c r="Q201" s="12">
        <v>157.43947751999997</v>
      </c>
      <c r="R201" s="12">
        <v>156.12124554</v>
      </c>
      <c r="S201" s="12">
        <v>142.98838632</v>
      </c>
      <c r="T201" s="12">
        <v>133.16078412</v>
      </c>
      <c r="U201" s="12">
        <v>131.08774068</v>
      </c>
      <c r="V201" s="12">
        <v>129.04695414</v>
      </c>
      <c r="W201" s="12">
        <v>126.64489031999999</v>
      </c>
      <c r="X201" s="12">
        <v>126.04921289999999</v>
      </c>
      <c r="Y201" s="12">
        <v>123.76972529999998</v>
      </c>
    </row>
    <row r="202" spans="1:25" ht="11.25">
      <c r="A202" s="11">
        <f t="shared" si="3"/>
        <v>41532</v>
      </c>
      <c r="B202" s="12">
        <v>123.49016549999999</v>
      </c>
      <c r="C202" s="12">
        <v>123.53317469999999</v>
      </c>
      <c r="D202" s="12">
        <v>125.92448621999999</v>
      </c>
      <c r="E202" s="12">
        <v>131.51568222</v>
      </c>
      <c r="F202" s="12">
        <v>131.21031689999998</v>
      </c>
      <c r="G202" s="12">
        <v>135.0273834</v>
      </c>
      <c r="H202" s="12">
        <v>135.04243662</v>
      </c>
      <c r="I202" s="12">
        <v>134.83599245999997</v>
      </c>
      <c r="J202" s="12">
        <v>134.34353712</v>
      </c>
      <c r="K202" s="12">
        <v>134.081181</v>
      </c>
      <c r="L202" s="12">
        <v>133.86613499999999</v>
      </c>
      <c r="M202" s="12">
        <v>133.73495694</v>
      </c>
      <c r="N202" s="12">
        <v>133.71990372</v>
      </c>
      <c r="O202" s="12">
        <v>134.16504894</v>
      </c>
      <c r="P202" s="12">
        <v>139.50249065999998</v>
      </c>
      <c r="Q202" s="12">
        <v>156.12124554</v>
      </c>
      <c r="R202" s="12">
        <v>153.81595241999997</v>
      </c>
      <c r="S202" s="12">
        <v>136.16927765999998</v>
      </c>
      <c r="T202" s="12">
        <v>133.47475127999996</v>
      </c>
      <c r="U202" s="12">
        <v>126.24490475999997</v>
      </c>
      <c r="V202" s="12">
        <v>125.71159068</v>
      </c>
      <c r="W202" s="12">
        <v>125.71589159999999</v>
      </c>
      <c r="X202" s="12">
        <v>125.39977397999998</v>
      </c>
      <c r="Y202" s="12">
        <v>125.27934821999999</v>
      </c>
    </row>
    <row r="203" spans="1:25" ht="11.25">
      <c r="A203" s="11">
        <f t="shared" si="3"/>
        <v>41533</v>
      </c>
      <c r="B203" s="12">
        <v>135.17361468</v>
      </c>
      <c r="C203" s="12">
        <v>136.58646689999998</v>
      </c>
      <c r="D203" s="12">
        <v>141.60133962</v>
      </c>
      <c r="E203" s="12">
        <v>143.28945072</v>
      </c>
      <c r="F203" s="12">
        <v>150.08490432</v>
      </c>
      <c r="G203" s="12">
        <v>152.88480324</v>
      </c>
      <c r="H203" s="12">
        <v>155.08042289999997</v>
      </c>
      <c r="I203" s="12">
        <v>152.60954435999997</v>
      </c>
      <c r="J203" s="12">
        <v>149.28923412</v>
      </c>
      <c r="K203" s="12">
        <v>146.41837002</v>
      </c>
      <c r="L203" s="12">
        <v>148.52582081999998</v>
      </c>
      <c r="M203" s="12">
        <v>147.49790093999997</v>
      </c>
      <c r="N203" s="12">
        <v>147.20328791999998</v>
      </c>
      <c r="O203" s="12">
        <v>149.36450022</v>
      </c>
      <c r="P203" s="12">
        <v>155.21805233999999</v>
      </c>
      <c r="Q203" s="12">
        <v>161.09310906</v>
      </c>
      <c r="R203" s="12">
        <v>156.63305502</v>
      </c>
      <c r="S203" s="12">
        <v>151.59882815999998</v>
      </c>
      <c r="T203" s="12">
        <v>140.30676269999998</v>
      </c>
      <c r="U203" s="12">
        <v>135.55639656</v>
      </c>
      <c r="V203" s="12">
        <v>135.35855424</v>
      </c>
      <c r="W203" s="12">
        <v>135.38651022</v>
      </c>
      <c r="X203" s="12">
        <v>133.73280647999997</v>
      </c>
      <c r="Y203" s="12">
        <v>134.54568035999998</v>
      </c>
    </row>
    <row r="204" spans="1:25" ht="11.25">
      <c r="A204" s="11">
        <f t="shared" si="3"/>
        <v>41534</v>
      </c>
      <c r="B204" s="12">
        <v>135.75423887999997</v>
      </c>
      <c r="C204" s="12">
        <v>136.74560093999997</v>
      </c>
      <c r="D204" s="12">
        <v>140.62288031999998</v>
      </c>
      <c r="E204" s="12">
        <v>144.79262225999997</v>
      </c>
      <c r="F204" s="12">
        <v>148.95376235999996</v>
      </c>
      <c r="G204" s="12">
        <v>149.1236487</v>
      </c>
      <c r="H204" s="12">
        <v>152.63750033999997</v>
      </c>
      <c r="I204" s="12">
        <v>149.61610403999998</v>
      </c>
      <c r="J204" s="12">
        <v>148.11723341999996</v>
      </c>
      <c r="K204" s="12">
        <v>148.11938388</v>
      </c>
      <c r="L204" s="12">
        <v>146.90652443999997</v>
      </c>
      <c r="M204" s="12">
        <v>147.24844758</v>
      </c>
      <c r="N204" s="12">
        <v>146.12805791999997</v>
      </c>
      <c r="O204" s="12">
        <v>146.96458685999997</v>
      </c>
      <c r="P204" s="12">
        <v>151.79452002</v>
      </c>
      <c r="Q204" s="12">
        <v>162.85433579999997</v>
      </c>
      <c r="R204" s="12">
        <v>159.77702753999998</v>
      </c>
      <c r="S204" s="12">
        <v>152.28267444</v>
      </c>
      <c r="T204" s="12">
        <v>141.44005511999998</v>
      </c>
      <c r="U204" s="12">
        <v>136.02734729999997</v>
      </c>
      <c r="V204" s="12">
        <v>135.41016527999997</v>
      </c>
      <c r="W204" s="12">
        <v>134.0489241</v>
      </c>
      <c r="X204" s="12">
        <v>133.16078412</v>
      </c>
      <c r="Y204" s="12">
        <v>134.66825658</v>
      </c>
    </row>
    <row r="205" spans="1:25" ht="11.25">
      <c r="A205" s="11">
        <f t="shared" si="3"/>
        <v>41535</v>
      </c>
      <c r="B205" s="12">
        <v>129.05985689999997</v>
      </c>
      <c r="C205" s="12">
        <v>135.66822048</v>
      </c>
      <c r="D205" s="12">
        <v>132.96939318</v>
      </c>
      <c r="E205" s="12">
        <v>139.46808329999996</v>
      </c>
      <c r="F205" s="12">
        <v>142.94322666</v>
      </c>
      <c r="G205" s="12">
        <v>144.40984038</v>
      </c>
      <c r="H205" s="12">
        <v>147.74520384</v>
      </c>
      <c r="I205" s="12">
        <v>144.49800924</v>
      </c>
      <c r="J205" s="12">
        <v>136.0488519</v>
      </c>
      <c r="K205" s="12">
        <v>134.48116656</v>
      </c>
      <c r="L205" s="12">
        <v>139.56915492</v>
      </c>
      <c r="M205" s="12">
        <v>139.57990722</v>
      </c>
      <c r="N205" s="12">
        <v>140.65298675999998</v>
      </c>
      <c r="O205" s="12">
        <v>143.57761235999996</v>
      </c>
      <c r="P205" s="12">
        <v>151.88268888</v>
      </c>
      <c r="Q205" s="12">
        <v>167.38750548</v>
      </c>
      <c r="R205" s="12">
        <v>161.60491854</v>
      </c>
      <c r="S205" s="12">
        <v>147.86562959999998</v>
      </c>
      <c r="T205" s="12">
        <v>137.67029874</v>
      </c>
      <c r="U205" s="12">
        <v>134.38654631999998</v>
      </c>
      <c r="V205" s="12">
        <v>134.37364355999998</v>
      </c>
      <c r="W205" s="12">
        <v>133.48765404</v>
      </c>
      <c r="X205" s="12">
        <v>130.0813254</v>
      </c>
      <c r="Y205" s="12">
        <v>127.76527997999997</v>
      </c>
    </row>
    <row r="206" spans="1:25" ht="11.25">
      <c r="A206" s="11">
        <f t="shared" si="3"/>
        <v>41536</v>
      </c>
      <c r="B206" s="12">
        <v>135.98003717999998</v>
      </c>
      <c r="C206" s="12">
        <v>137.39288939999997</v>
      </c>
      <c r="D206" s="12">
        <v>137.8659906</v>
      </c>
      <c r="E206" s="12">
        <v>145.63130166</v>
      </c>
      <c r="F206" s="12">
        <v>149.48277552</v>
      </c>
      <c r="G206" s="12">
        <v>160.18776539999996</v>
      </c>
      <c r="H206" s="12">
        <v>160.58990142</v>
      </c>
      <c r="I206" s="12">
        <v>159.58778705999998</v>
      </c>
      <c r="J206" s="12">
        <v>158.46524694</v>
      </c>
      <c r="K206" s="12">
        <v>157.9190301</v>
      </c>
      <c r="L206" s="12">
        <v>158.55771672</v>
      </c>
      <c r="M206" s="12">
        <v>146.26568735999996</v>
      </c>
      <c r="N206" s="12">
        <v>145.89150731999996</v>
      </c>
      <c r="O206" s="12">
        <v>159.45875945999998</v>
      </c>
      <c r="P206" s="12">
        <v>163.28442779999997</v>
      </c>
      <c r="Q206" s="12">
        <v>165.8649798</v>
      </c>
      <c r="R206" s="12">
        <v>161.94469121999998</v>
      </c>
      <c r="S206" s="12">
        <v>150.50854493999998</v>
      </c>
      <c r="T206" s="12">
        <v>144.3711321</v>
      </c>
      <c r="U206" s="12">
        <v>136.59721919999998</v>
      </c>
      <c r="V206" s="12">
        <v>136.02519683999998</v>
      </c>
      <c r="W206" s="12">
        <v>136.12411799999998</v>
      </c>
      <c r="X206" s="12">
        <v>136.05530327999998</v>
      </c>
      <c r="Y206" s="12">
        <v>135.78434531999997</v>
      </c>
    </row>
    <row r="207" spans="1:25" ht="11.25">
      <c r="A207" s="11">
        <f t="shared" si="3"/>
        <v>41537</v>
      </c>
      <c r="B207" s="12">
        <v>128.69212824</v>
      </c>
      <c r="C207" s="12">
        <v>136.11981708</v>
      </c>
      <c r="D207" s="12">
        <v>133.77796614</v>
      </c>
      <c r="E207" s="12">
        <v>139.36916214</v>
      </c>
      <c r="F207" s="12">
        <v>138.50252675999997</v>
      </c>
      <c r="G207" s="12">
        <v>139.86806885999997</v>
      </c>
      <c r="H207" s="12">
        <v>142.48947959999998</v>
      </c>
      <c r="I207" s="12">
        <v>138.13909902</v>
      </c>
      <c r="J207" s="12">
        <v>135.18221651999997</v>
      </c>
      <c r="K207" s="12">
        <v>134.72416854</v>
      </c>
      <c r="L207" s="12">
        <v>133.96720661999998</v>
      </c>
      <c r="M207" s="12">
        <v>133.95430385999998</v>
      </c>
      <c r="N207" s="12">
        <v>134.34353712</v>
      </c>
      <c r="O207" s="12">
        <v>138.57349194</v>
      </c>
      <c r="P207" s="12">
        <v>144.29371553999997</v>
      </c>
      <c r="Q207" s="12">
        <v>153.16651349999998</v>
      </c>
      <c r="R207" s="12">
        <v>145.73237327999996</v>
      </c>
      <c r="S207" s="12">
        <v>136.75205231999996</v>
      </c>
      <c r="T207" s="12">
        <v>133.76506338</v>
      </c>
      <c r="U207" s="12">
        <v>135.22737618</v>
      </c>
      <c r="V207" s="12">
        <v>134.30267837999997</v>
      </c>
      <c r="W207" s="12">
        <v>134.11773881999997</v>
      </c>
      <c r="X207" s="12">
        <v>132.50704427999997</v>
      </c>
      <c r="Y207" s="12">
        <v>128.55449879999998</v>
      </c>
    </row>
    <row r="208" spans="1:25" ht="11.25">
      <c r="A208" s="11">
        <f t="shared" si="3"/>
        <v>41538</v>
      </c>
      <c r="B208" s="12">
        <v>111.2217912</v>
      </c>
      <c r="C208" s="12">
        <v>117.27318564000001</v>
      </c>
      <c r="D208" s="12">
        <v>122.54826401999999</v>
      </c>
      <c r="E208" s="12">
        <v>123.1030827</v>
      </c>
      <c r="F208" s="12">
        <v>129.39102774</v>
      </c>
      <c r="G208" s="12">
        <v>131.14365264</v>
      </c>
      <c r="H208" s="12">
        <v>131.36299956</v>
      </c>
      <c r="I208" s="12">
        <v>131.18236091999998</v>
      </c>
      <c r="J208" s="12">
        <v>130.87054422</v>
      </c>
      <c r="K208" s="12">
        <v>129.1673799</v>
      </c>
      <c r="L208" s="12">
        <v>125.53955387999997</v>
      </c>
      <c r="M208" s="12">
        <v>122.74825679999998</v>
      </c>
      <c r="N208" s="12">
        <v>123.68800781999997</v>
      </c>
      <c r="O208" s="12">
        <v>127.35669257999999</v>
      </c>
      <c r="P208" s="12">
        <v>130.63184316</v>
      </c>
      <c r="Q208" s="12">
        <v>133.2317493</v>
      </c>
      <c r="R208" s="12">
        <v>132.42317633999997</v>
      </c>
      <c r="S208" s="12">
        <v>131.05118285999998</v>
      </c>
      <c r="T208" s="12">
        <v>122.94824957999998</v>
      </c>
      <c r="U208" s="12">
        <v>123.10738362</v>
      </c>
      <c r="V208" s="12">
        <v>122.64073379999996</v>
      </c>
      <c r="W208" s="12">
        <v>121.58915885999998</v>
      </c>
      <c r="X208" s="12">
        <v>119.01935915999998</v>
      </c>
      <c r="Y208" s="12">
        <v>114.21523151999999</v>
      </c>
    </row>
    <row r="209" spans="1:25" ht="11.25">
      <c r="A209" s="11">
        <f t="shared" si="3"/>
        <v>41539</v>
      </c>
      <c r="B209" s="12">
        <v>127.78678457999999</v>
      </c>
      <c r="C209" s="12">
        <v>132.91563168</v>
      </c>
      <c r="D209" s="12">
        <v>133.17583733999996</v>
      </c>
      <c r="E209" s="12">
        <v>131.49847854</v>
      </c>
      <c r="F209" s="12">
        <v>144.32382198</v>
      </c>
      <c r="G209" s="12">
        <v>145.31518404</v>
      </c>
      <c r="H209" s="12">
        <v>149.83545095999997</v>
      </c>
      <c r="I209" s="12">
        <v>149.66771508</v>
      </c>
      <c r="J209" s="12">
        <v>145.91516238</v>
      </c>
      <c r="K209" s="12">
        <v>143.80771158</v>
      </c>
      <c r="L209" s="12">
        <v>144.59477994</v>
      </c>
      <c r="M209" s="12">
        <v>143.55180683999998</v>
      </c>
      <c r="N209" s="12">
        <v>142.43356764</v>
      </c>
      <c r="O209" s="12">
        <v>142.95397895999997</v>
      </c>
      <c r="P209" s="12">
        <v>150.91068095999998</v>
      </c>
      <c r="Q209" s="12">
        <v>166.94881164</v>
      </c>
      <c r="R209" s="12">
        <v>161.13826871999999</v>
      </c>
      <c r="S209" s="12">
        <v>149.57954622</v>
      </c>
      <c r="T209" s="12">
        <v>139.58420814</v>
      </c>
      <c r="U209" s="12">
        <v>134.99297603999997</v>
      </c>
      <c r="V209" s="12">
        <v>134.26827102</v>
      </c>
      <c r="W209" s="12">
        <v>134.59514094</v>
      </c>
      <c r="X209" s="12">
        <v>127.36959533999999</v>
      </c>
      <c r="Y209" s="12">
        <v>132.44253048</v>
      </c>
    </row>
    <row r="210" spans="1:25" ht="11.25">
      <c r="A210" s="11">
        <f t="shared" si="3"/>
        <v>41540</v>
      </c>
      <c r="B210" s="12">
        <v>124.72237908</v>
      </c>
      <c r="C210" s="12">
        <v>130.77377352</v>
      </c>
      <c r="D210" s="12">
        <v>133.25970528</v>
      </c>
      <c r="E210" s="12">
        <v>162.54036864</v>
      </c>
      <c r="F210" s="12">
        <v>164.28654216</v>
      </c>
      <c r="G210" s="12">
        <v>164.40051653999998</v>
      </c>
      <c r="H210" s="12">
        <v>164.63061575999998</v>
      </c>
      <c r="I210" s="12">
        <v>161.94254075999996</v>
      </c>
      <c r="J210" s="12">
        <v>159.12758861999998</v>
      </c>
      <c r="K210" s="12">
        <v>159.2093061</v>
      </c>
      <c r="L210" s="12">
        <v>159.16199598</v>
      </c>
      <c r="M210" s="12">
        <v>158.57276993999997</v>
      </c>
      <c r="N210" s="12">
        <v>133.40593656</v>
      </c>
      <c r="O210" s="12">
        <v>160.6286097</v>
      </c>
      <c r="P210" s="12">
        <v>148.5645291</v>
      </c>
      <c r="Q210" s="12">
        <v>172.43893601999997</v>
      </c>
      <c r="R210" s="12">
        <v>168.59176308</v>
      </c>
      <c r="S210" s="12">
        <v>138.5863947</v>
      </c>
      <c r="T210" s="12">
        <v>131.58664739999998</v>
      </c>
      <c r="U210" s="12">
        <v>124.73098091999998</v>
      </c>
      <c r="V210" s="12">
        <v>124.31379168</v>
      </c>
      <c r="W210" s="12">
        <v>124.39335870000001</v>
      </c>
      <c r="X210" s="12">
        <v>124.51808537999997</v>
      </c>
      <c r="Y210" s="12">
        <v>122.49235205999997</v>
      </c>
    </row>
    <row r="211" spans="1:25" ht="11.25">
      <c r="A211" s="11">
        <f t="shared" si="3"/>
        <v>41541</v>
      </c>
      <c r="B211" s="12">
        <v>127.38464855999999</v>
      </c>
      <c r="C211" s="12">
        <v>130.75011845999998</v>
      </c>
      <c r="D211" s="12">
        <v>131.59094831999997</v>
      </c>
      <c r="E211" s="12">
        <v>165.90583854</v>
      </c>
      <c r="F211" s="12">
        <v>165.12522155999997</v>
      </c>
      <c r="G211" s="12">
        <v>163.88010522</v>
      </c>
      <c r="H211" s="12">
        <v>165.44994101999998</v>
      </c>
      <c r="I211" s="12">
        <v>162.58122737999997</v>
      </c>
      <c r="J211" s="12">
        <v>161.01354204</v>
      </c>
      <c r="K211" s="12">
        <v>160.36840404</v>
      </c>
      <c r="L211" s="12">
        <v>159.35553738</v>
      </c>
      <c r="M211" s="12">
        <v>159.86304593999998</v>
      </c>
      <c r="N211" s="12">
        <v>158.89748939999998</v>
      </c>
      <c r="O211" s="12">
        <v>161.38127070000002</v>
      </c>
      <c r="P211" s="12">
        <v>165.90153762</v>
      </c>
      <c r="Q211" s="12">
        <v>212.79446837999998</v>
      </c>
      <c r="R211" s="12">
        <v>209.9279052</v>
      </c>
      <c r="S211" s="12">
        <v>159.74907155999998</v>
      </c>
      <c r="T211" s="12">
        <v>135.19081835999998</v>
      </c>
      <c r="U211" s="12">
        <v>135.32199641999998</v>
      </c>
      <c r="V211" s="12">
        <v>133.56507059999998</v>
      </c>
      <c r="W211" s="12">
        <v>127.58249087999998</v>
      </c>
      <c r="X211" s="12">
        <v>126.26640935999998</v>
      </c>
      <c r="Y211" s="12">
        <v>126.46640213999999</v>
      </c>
    </row>
    <row r="212" spans="1:25" ht="11.25">
      <c r="A212" s="11">
        <f t="shared" si="3"/>
        <v>41542</v>
      </c>
      <c r="B212" s="12">
        <v>114.72058962</v>
      </c>
      <c r="C212" s="12">
        <v>130.20390161999998</v>
      </c>
      <c r="D212" s="12">
        <v>140.72825285999997</v>
      </c>
      <c r="E212" s="12">
        <v>163.21776354</v>
      </c>
      <c r="F212" s="12">
        <v>160.75333637999998</v>
      </c>
      <c r="G212" s="12">
        <v>157.83946307999997</v>
      </c>
      <c r="H212" s="12">
        <v>158.66308925999996</v>
      </c>
      <c r="I212" s="12">
        <v>155.94060689999998</v>
      </c>
      <c r="J212" s="12">
        <v>156.11909507999997</v>
      </c>
      <c r="K212" s="12">
        <v>156.01372253999997</v>
      </c>
      <c r="L212" s="12">
        <v>154.2847527</v>
      </c>
      <c r="M212" s="12">
        <v>156.48252281999999</v>
      </c>
      <c r="N212" s="12">
        <v>158.73405444</v>
      </c>
      <c r="O212" s="12">
        <v>162.20059596</v>
      </c>
      <c r="P212" s="12">
        <v>166.10798178</v>
      </c>
      <c r="Q212" s="12">
        <v>205.34097401999998</v>
      </c>
      <c r="R212" s="12">
        <v>160.54474175999997</v>
      </c>
      <c r="S212" s="12">
        <v>155.29976981999997</v>
      </c>
      <c r="T212" s="12">
        <v>133.6618413</v>
      </c>
      <c r="U212" s="12">
        <v>118.17422837999997</v>
      </c>
      <c r="V212" s="12">
        <v>111.52285559999999</v>
      </c>
      <c r="W212" s="12">
        <v>115.48400291999998</v>
      </c>
      <c r="X212" s="12">
        <v>115.34852393999998</v>
      </c>
      <c r="Y212" s="12">
        <v>101.78127179999998</v>
      </c>
    </row>
    <row r="213" spans="1:25" ht="11.25">
      <c r="A213" s="11">
        <f t="shared" si="3"/>
        <v>41543</v>
      </c>
      <c r="B213" s="12">
        <v>131.99953571999998</v>
      </c>
      <c r="C213" s="12">
        <v>131.30278668</v>
      </c>
      <c r="D213" s="12">
        <v>131.78448972</v>
      </c>
      <c r="E213" s="12">
        <v>159.59638889999997</v>
      </c>
      <c r="F213" s="12">
        <v>158.84157743999998</v>
      </c>
      <c r="G213" s="12">
        <v>155.98361609999998</v>
      </c>
      <c r="H213" s="12">
        <v>159.54692831999998</v>
      </c>
      <c r="I213" s="12">
        <v>155.34062856</v>
      </c>
      <c r="J213" s="12">
        <v>154.1342205</v>
      </c>
      <c r="K213" s="12">
        <v>153.62241102</v>
      </c>
      <c r="L213" s="12">
        <v>153.11920338</v>
      </c>
      <c r="M213" s="12">
        <v>142.62710903999997</v>
      </c>
      <c r="N213" s="12">
        <v>153.83530656</v>
      </c>
      <c r="O213" s="12">
        <v>154.81161539999997</v>
      </c>
      <c r="P213" s="12">
        <v>159.88024961999997</v>
      </c>
      <c r="Q213" s="12">
        <v>163.32958745999997</v>
      </c>
      <c r="R213" s="12">
        <v>159.45230807999997</v>
      </c>
      <c r="S213" s="12">
        <v>155.18149452</v>
      </c>
      <c r="T213" s="12">
        <v>137.05311672</v>
      </c>
      <c r="U213" s="12">
        <v>135.24242939999996</v>
      </c>
      <c r="V213" s="12">
        <v>134.64460151999998</v>
      </c>
      <c r="W213" s="12">
        <v>133.84247993999998</v>
      </c>
      <c r="X213" s="12">
        <v>133.41453839999997</v>
      </c>
      <c r="Y213" s="12">
        <v>133.19734193999997</v>
      </c>
    </row>
    <row r="214" spans="1:25" ht="11.25">
      <c r="A214" s="11">
        <f t="shared" si="3"/>
        <v>41544</v>
      </c>
      <c r="B214" s="12">
        <v>134.39084724</v>
      </c>
      <c r="C214" s="12">
        <v>132.88982615999998</v>
      </c>
      <c r="D214" s="12">
        <v>133.40808701999998</v>
      </c>
      <c r="E214" s="12">
        <v>160.11895067999998</v>
      </c>
      <c r="F214" s="12">
        <v>159.35338692</v>
      </c>
      <c r="G214" s="12">
        <v>158.01149987999997</v>
      </c>
      <c r="H214" s="12">
        <v>158.59427454</v>
      </c>
      <c r="I214" s="12">
        <v>157.58140787999997</v>
      </c>
      <c r="J214" s="12">
        <v>154.66968503999996</v>
      </c>
      <c r="K214" s="12">
        <v>142.44216948</v>
      </c>
      <c r="L214" s="12">
        <v>141.84219113999998</v>
      </c>
      <c r="M214" s="12">
        <v>141.5432772</v>
      </c>
      <c r="N214" s="12">
        <v>141.94971414</v>
      </c>
      <c r="O214" s="12">
        <v>156.22876853999998</v>
      </c>
      <c r="P214" s="12">
        <v>143.97759792</v>
      </c>
      <c r="Q214" s="12">
        <v>168.49714283999998</v>
      </c>
      <c r="R214" s="12">
        <v>150.85261853999998</v>
      </c>
      <c r="S214" s="12">
        <v>142.48517868</v>
      </c>
      <c r="T214" s="12">
        <v>135.08759627999996</v>
      </c>
      <c r="U214" s="12">
        <v>133.23389975999999</v>
      </c>
      <c r="V214" s="12">
        <v>133.75001016000002</v>
      </c>
      <c r="W214" s="12">
        <v>133.56292014</v>
      </c>
      <c r="X214" s="12">
        <v>133.22529792</v>
      </c>
      <c r="Y214" s="12">
        <v>72.57157362</v>
      </c>
    </row>
    <row r="215" spans="1:25" ht="11.25">
      <c r="A215" s="11">
        <f t="shared" si="3"/>
        <v>41545</v>
      </c>
      <c r="B215" s="12">
        <v>141.81638561999998</v>
      </c>
      <c r="C215" s="12">
        <v>141.47446247999997</v>
      </c>
      <c r="D215" s="12">
        <v>141.47661293999997</v>
      </c>
      <c r="E215" s="12">
        <v>146.78179775999996</v>
      </c>
      <c r="F215" s="12">
        <v>152.20310741999998</v>
      </c>
      <c r="G215" s="12">
        <v>152.78803254</v>
      </c>
      <c r="H215" s="12">
        <v>163.11239099999997</v>
      </c>
      <c r="I215" s="12">
        <v>161.66083049999997</v>
      </c>
      <c r="J215" s="12">
        <v>152.58373883999997</v>
      </c>
      <c r="K215" s="12">
        <v>151.48270331999998</v>
      </c>
      <c r="L215" s="12">
        <v>150.95584061999998</v>
      </c>
      <c r="M215" s="12">
        <v>149.45051862</v>
      </c>
      <c r="N215" s="12">
        <v>150.26984388</v>
      </c>
      <c r="O215" s="12">
        <v>151.10852327999996</v>
      </c>
      <c r="P215" s="12">
        <v>158.20504127999996</v>
      </c>
      <c r="Q215" s="12">
        <v>169.24335245999998</v>
      </c>
      <c r="R215" s="12">
        <v>165.96390095999996</v>
      </c>
      <c r="S215" s="12">
        <v>151.77731633999997</v>
      </c>
      <c r="T215" s="12">
        <v>147.6720882</v>
      </c>
      <c r="U215" s="12">
        <v>145.04207562</v>
      </c>
      <c r="V215" s="12">
        <v>144.19479438</v>
      </c>
      <c r="W215" s="12">
        <v>143.23999013999997</v>
      </c>
      <c r="X215" s="12">
        <v>143.14106897999997</v>
      </c>
      <c r="Y215" s="12">
        <v>142.85075687999998</v>
      </c>
    </row>
    <row r="216" spans="1:25" ht="11.25">
      <c r="A216" s="11">
        <f t="shared" si="3"/>
        <v>41546</v>
      </c>
      <c r="B216" s="12">
        <v>129.1028661</v>
      </c>
      <c r="C216" s="12">
        <v>130.70280834</v>
      </c>
      <c r="D216" s="12">
        <v>145.06142975999995</v>
      </c>
      <c r="E216" s="12">
        <v>141.0056622</v>
      </c>
      <c r="F216" s="12">
        <v>144.48725693999998</v>
      </c>
      <c r="G216" s="12">
        <v>145.13884631999997</v>
      </c>
      <c r="H216" s="12">
        <v>146.07644687999996</v>
      </c>
      <c r="I216" s="12">
        <v>144.99906642</v>
      </c>
      <c r="J216" s="12">
        <v>144.05716493999998</v>
      </c>
      <c r="K216" s="12">
        <v>143.73029502</v>
      </c>
      <c r="L216" s="12">
        <v>143.80341066</v>
      </c>
      <c r="M216" s="12">
        <v>143.73459593999996</v>
      </c>
      <c r="N216" s="12">
        <v>144.06791723999999</v>
      </c>
      <c r="O216" s="12">
        <v>144.54316889999998</v>
      </c>
      <c r="P216" s="12">
        <v>149.47417368</v>
      </c>
      <c r="Q216" s="12">
        <v>166.84343909999998</v>
      </c>
      <c r="R216" s="12">
        <v>158.47384877999997</v>
      </c>
      <c r="S216" s="12">
        <v>145.45066301999998</v>
      </c>
      <c r="T216" s="12">
        <v>147.19898699999996</v>
      </c>
      <c r="U216" s="12">
        <v>145.4033529</v>
      </c>
      <c r="V216" s="12">
        <v>144.28726415999998</v>
      </c>
      <c r="W216" s="12">
        <v>141.88089942</v>
      </c>
      <c r="X216" s="12">
        <v>130.4576559</v>
      </c>
      <c r="Y216" s="12">
        <v>129.63833064</v>
      </c>
    </row>
    <row r="217" spans="1:25" ht="11.25">
      <c r="A217" s="11">
        <f t="shared" si="3"/>
        <v>41547</v>
      </c>
      <c r="B217" s="12">
        <v>129.22329186</v>
      </c>
      <c r="C217" s="12">
        <v>139.42077318</v>
      </c>
      <c r="D217" s="12">
        <v>138.14985131999998</v>
      </c>
      <c r="E217" s="12">
        <v>154.64818043999998</v>
      </c>
      <c r="F217" s="12">
        <v>159.01146377999999</v>
      </c>
      <c r="G217" s="12">
        <v>157.8115071</v>
      </c>
      <c r="H217" s="12">
        <v>157.75129421999998</v>
      </c>
      <c r="I217" s="12">
        <v>156.10404185999997</v>
      </c>
      <c r="J217" s="12">
        <v>154.43743535999997</v>
      </c>
      <c r="K217" s="12">
        <v>153.73423494</v>
      </c>
      <c r="L217" s="12">
        <v>153.5858532</v>
      </c>
      <c r="M217" s="12">
        <v>145.55603556</v>
      </c>
      <c r="N217" s="12">
        <v>158.75985995999997</v>
      </c>
      <c r="O217" s="12">
        <v>159.4243521</v>
      </c>
      <c r="P217" s="12">
        <v>146.46568014</v>
      </c>
      <c r="Q217" s="12">
        <v>167.98103243999998</v>
      </c>
      <c r="R217" s="12">
        <v>153.07619418</v>
      </c>
      <c r="S217" s="12">
        <v>144.31522013999998</v>
      </c>
      <c r="T217" s="12">
        <v>141.02286587999998</v>
      </c>
      <c r="U217" s="12">
        <v>128.57815386</v>
      </c>
      <c r="V217" s="12">
        <v>128.66417225999996</v>
      </c>
      <c r="W217" s="12">
        <v>128.58890616</v>
      </c>
      <c r="X217" s="12">
        <v>127.90936079999999</v>
      </c>
      <c r="Y217" s="12">
        <v>127.77173135999998</v>
      </c>
    </row>
    <row r="220" spans="1:25" s="34" customFormat="1" ht="15">
      <c r="A220" s="35" t="s">
        <v>97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</row>
    <row r="222" spans="1:25" ht="27" customHeight="1">
      <c r="A222" s="40" t="s">
        <v>98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2"/>
    </row>
    <row r="223" spans="1:25" ht="13.5" customHeight="1">
      <c r="A223" s="23" t="s">
        <v>23</v>
      </c>
      <c r="B223" s="22" t="s">
        <v>24</v>
      </c>
      <c r="C223" s="9" t="s">
        <v>25</v>
      </c>
      <c r="D223" s="10" t="s">
        <v>26</v>
      </c>
      <c r="E223" s="7" t="s">
        <v>27</v>
      </c>
      <c r="F223" s="7" t="s">
        <v>28</v>
      </c>
      <c r="G223" s="9" t="s">
        <v>29</v>
      </c>
      <c r="H223" s="10" t="s">
        <v>30</v>
      </c>
      <c r="I223" s="7" t="s">
        <v>31</v>
      </c>
      <c r="J223" s="7" t="s">
        <v>32</v>
      </c>
      <c r="K223" s="7" t="s">
        <v>33</v>
      </c>
      <c r="L223" s="7" t="s">
        <v>34</v>
      </c>
      <c r="M223" s="7" t="s">
        <v>35</v>
      </c>
      <c r="N223" s="7" t="s">
        <v>36</v>
      </c>
      <c r="O223" s="7" t="s">
        <v>37</v>
      </c>
      <c r="P223" s="7" t="s">
        <v>38</v>
      </c>
      <c r="Q223" s="7" t="s">
        <v>39</v>
      </c>
      <c r="R223" s="7" t="s">
        <v>40</v>
      </c>
      <c r="S223" s="7" t="s">
        <v>41</v>
      </c>
      <c r="T223" s="7" t="s">
        <v>42</v>
      </c>
      <c r="U223" s="7" t="s">
        <v>43</v>
      </c>
      <c r="V223" s="7" t="s">
        <v>44</v>
      </c>
      <c r="W223" s="7" t="s">
        <v>45</v>
      </c>
      <c r="X223" s="7" t="s">
        <v>46</v>
      </c>
      <c r="Y223" s="7" t="s">
        <v>67</v>
      </c>
    </row>
    <row r="224" spans="1:25" ht="11.25">
      <c r="A224" s="11">
        <f aca="true" t="shared" si="4" ref="A224:A253">A188</f>
        <v>41518</v>
      </c>
      <c r="B224" s="12">
        <v>78.39763074</v>
      </c>
      <c r="C224" s="12">
        <v>78.61590593999999</v>
      </c>
      <c r="D224" s="12">
        <v>79.21616273999999</v>
      </c>
      <c r="E224" s="12">
        <v>82.25973755999999</v>
      </c>
      <c r="F224" s="12">
        <v>84.18465198</v>
      </c>
      <c r="G224" s="12">
        <v>84.12735473999999</v>
      </c>
      <c r="H224" s="12">
        <v>85.41244998</v>
      </c>
      <c r="I224" s="12">
        <v>85.24874357999998</v>
      </c>
      <c r="J224" s="12">
        <v>84.55571981999998</v>
      </c>
      <c r="K224" s="12">
        <v>84.53389229999998</v>
      </c>
      <c r="L224" s="12">
        <v>84.4383969</v>
      </c>
      <c r="M224" s="12">
        <v>84.21739326000001</v>
      </c>
      <c r="N224" s="12">
        <v>84.06460062</v>
      </c>
      <c r="O224" s="12">
        <v>84.11371254</v>
      </c>
      <c r="P224" s="12">
        <v>84.42884735999999</v>
      </c>
      <c r="Q224" s="12">
        <v>86.89672134</v>
      </c>
      <c r="R224" s="12">
        <v>90.83113181999998</v>
      </c>
      <c r="S224" s="12">
        <v>85.38652979999998</v>
      </c>
      <c r="T224" s="12">
        <v>83.37294107999999</v>
      </c>
      <c r="U224" s="12">
        <v>78.88738571999998</v>
      </c>
      <c r="V224" s="12">
        <v>78.45219954</v>
      </c>
      <c r="W224" s="12">
        <v>78.33760506</v>
      </c>
      <c r="X224" s="12">
        <v>78.30213533999999</v>
      </c>
      <c r="Y224" s="12">
        <v>78.22983168</v>
      </c>
    </row>
    <row r="225" spans="1:25" ht="11.25">
      <c r="A225" s="11">
        <f t="shared" si="4"/>
        <v>41519</v>
      </c>
      <c r="B225" s="12">
        <v>54.22638077999999</v>
      </c>
      <c r="C225" s="12">
        <v>57.17718863999999</v>
      </c>
      <c r="D225" s="12">
        <v>59.7732993</v>
      </c>
      <c r="E225" s="12">
        <v>61.96832927999999</v>
      </c>
      <c r="F225" s="12">
        <v>64.69404084</v>
      </c>
      <c r="G225" s="12">
        <v>66.29836356</v>
      </c>
      <c r="H225" s="12">
        <v>78.50131145999998</v>
      </c>
      <c r="I225" s="12">
        <v>78.18344819999999</v>
      </c>
      <c r="J225" s="12">
        <v>78.57361512</v>
      </c>
      <c r="K225" s="12">
        <v>78.59407841999999</v>
      </c>
      <c r="L225" s="12">
        <v>69.41151359999999</v>
      </c>
      <c r="M225" s="12">
        <v>68.46610914</v>
      </c>
      <c r="N225" s="12">
        <v>65.68173612</v>
      </c>
      <c r="O225" s="12">
        <v>66.22878834</v>
      </c>
      <c r="P225" s="12">
        <v>77.72234184</v>
      </c>
      <c r="Q225" s="12">
        <v>78.92558387999998</v>
      </c>
      <c r="R225" s="12">
        <v>105.56334359999998</v>
      </c>
      <c r="S225" s="12">
        <v>78.76460592</v>
      </c>
      <c r="T225" s="12">
        <v>61.18663121999999</v>
      </c>
      <c r="U225" s="12">
        <v>56.32045847999999</v>
      </c>
      <c r="V225" s="12">
        <v>55.23317514</v>
      </c>
      <c r="W225" s="12">
        <v>55.40643107999999</v>
      </c>
      <c r="X225" s="12">
        <v>54.70795043999999</v>
      </c>
      <c r="Y225" s="12">
        <v>54.45011285999999</v>
      </c>
    </row>
    <row r="226" spans="1:25" ht="11.25">
      <c r="A226" s="11">
        <f t="shared" si="4"/>
        <v>41520</v>
      </c>
      <c r="B226" s="12">
        <v>41.82152831999999</v>
      </c>
      <c r="C226" s="12">
        <v>43.494062039999996</v>
      </c>
      <c r="D226" s="12">
        <v>44.8623747</v>
      </c>
      <c r="E226" s="12">
        <v>55.92074202</v>
      </c>
      <c r="F226" s="12">
        <v>56.08581264</v>
      </c>
      <c r="G226" s="12">
        <v>56.26043279999999</v>
      </c>
      <c r="H226" s="12">
        <v>68.60798802000001</v>
      </c>
      <c r="I226" s="12">
        <v>54.353253239999994</v>
      </c>
      <c r="J226" s="12">
        <v>52.22643426</v>
      </c>
      <c r="K226" s="12">
        <v>52.1950572</v>
      </c>
      <c r="L226" s="12">
        <v>54.87438527999999</v>
      </c>
      <c r="M226" s="12">
        <v>78.68957381999998</v>
      </c>
      <c r="N226" s="12">
        <v>78.54223806</v>
      </c>
      <c r="O226" s="12">
        <v>84.04550154</v>
      </c>
      <c r="P226" s="12">
        <v>84.71124089999999</v>
      </c>
      <c r="Q226" s="12">
        <v>107.33955803999999</v>
      </c>
      <c r="R226" s="12">
        <v>107.58511763999999</v>
      </c>
      <c r="S226" s="12">
        <v>103.80077135999998</v>
      </c>
      <c r="T226" s="12">
        <v>79.00334441999999</v>
      </c>
      <c r="U226" s="12">
        <v>81.86138531999998</v>
      </c>
      <c r="V226" s="12">
        <v>56.833405199999994</v>
      </c>
      <c r="W226" s="12">
        <v>55.952119079999996</v>
      </c>
      <c r="X226" s="12">
        <v>55.95484752</v>
      </c>
      <c r="Y226" s="12">
        <v>55.39006043999999</v>
      </c>
    </row>
    <row r="227" spans="1:25" ht="11.25">
      <c r="A227" s="11">
        <f t="shared" si="4"/>
        <v>41521</v>
      </c>
      <c r="B227" s="12">
        <v>58.475926079999994</v>
      </c>
      <c r="C227" s="12">
        <v>62.231623739999996</v>
      </c>
      <c r="D227" s="12">
        <v>65.95594434</v>
      </c>
      <c r="E227" s="12">
        <v>77.55045012</v>
      </c>
      <c r="F227" s="12">
        <v>78.61727015999999</v>
      </c>
      <c r="G227" s="12">
        <v>84.79855098</v>
      </c>
      <c r="H227" s="12">
        <v>102.40653851999998</v>
      </c>
      <c r="I227" s="12">
        <v>84.90496013999999</v>
      </c>
      <c r="J227" s="12">
        <v>84.43021157999999</v>
      </c>
      <c r="K227" s="12">
        <v>84.56390513999999</v>
      </c>
      <c r="L227" s="12">
        <v>84.29242536</v>
      </c>
      <c r="M227" s="12">
        <v>78.46311329999999</v>
      </c>
      <c r="N227" s="12">
        <v>78.26257295999999</v>
      </c>
      <c r="O227" s="12">
        <v>77.02658963999998</v>
      </c>
      <c r="P227" s="12">
        <v>77.97335831999997</v>
      </c>
      <c r="Q227" s="12">
        <v>84.786273</v>
      </c>
      <c r="R227" s="12">
        <v>102.56751648</v>
      </c>
      <c r="S227" s="12">
        <v>78.49585457999999</v>
      </c>
      <c r="T227" s="12">
        <v>60.12936071999999</v>
      </c>
      <c r="U227" s="12">
        <v>55.864808999999994</v>
      </c>
      <c r="V227" s="12">
        <v>54.35461745999999</v>
      </c>
      <c r="W227" s="12">
        <v>54.54970091999999</v>
      </c>
      <c r="X227" s="12">
        <v>54.774797219999996</v>
      </c>
      <c r="Y227" s="12">
        <v>54.17454042</v>
      </c>
    </row>
    <row r="228" spans="1:25" ht="11.25">
      <c r="A228" s="11">
        <f t="shared" si="4"/>
        <v>41522</v>
      </c>
      <c r="B228" s="12">
        <v>49.06280807999999</v>
      </c>
      <c r="C228" s="12">
        <v>51.49930499999999</v>
      </c>
      <c r="D228" s="12">
        <v>55.14722928</v>
      </c>
      <c r="E228" s="12">
        <v>57.619195919999996</v>
      </c>
      <c r="F228" s="12">
        <v>78.37989587999999</v>
      </c>
      <c r="G228" s="12">
        <v>79.17796458</v>
      </c>
      <c r="H228" s="12">
        <v>98.72587295999999</v>
      </c>
      <c r="I228" s="12">
        <v>79.38805445999999</v>
      </c>
      <c r="J228" s="12">
        <v>79.28028107999998</v>
      </c>
      <c r="K228" s="12">
        <v>79.65817001999999</v>
      </c>
      <c r="L228" s="12">
        <v>79.60496544</v>
      </c>
      <c r="M228" s="12">
        <v>79.10702513999999</v>
      </c>
      <c r="N228" s="12">
        <v>78.32259864</v>
      </c>
      <c r="O228" s="12">
        <v>78.23256012</v>
      </c>
      <c r="P228" s="12">
        <v>78.22710323999999</v>
      </c>
      <c r="Q228" s="12">
        <v>99.79269299999999</v>
      </c>
      <c r="R228" s="12">
        <v>98.24293907999999</v>
      </c>
      <c r="S228" s="12">
        <v>59.18941313999999</v>
      </c>
      <c r="T228" s="12">
        <v>54.86483574</v>
      </c>
      <c r="U228" s="12">
        <v>51.066847259999996</v>
      </c>
      <c r="V228" s="12">
        <v>50.36154551999999</v>
      </c>
      <c r="W228" s="12">
        <v>49.98774923999999</v>
      </c>
      <c r="X228" s="12">
        <v>49.96182906</v>
      </c>
      <c r="Y228" s="12">
        <v>48.961855799999995</v>
      </c>
    </row>
    <row r="229" spans="1:25" ht="11.25">
      <c r="A229" s="11">
        <f t="shared" si="4"/>
        <v>41523</v>
      </c>
      <c r="B229" s="12">
        <v>71.3282427</v>
      </c>
      <c r="C229" s="12">
        <v>76.51773558</v>
      </c>
      <c r="D229" s="12">
        <v>81.37435878</v>
      </c>
      <c r="E229" s="12">
        <v>80.71680473999999</v>
      </c>
      <c r="F229" s="12">
        <v>80.4412323</v>
      </c>
      <c r="G229" s="12">
        <v>78.70185179999999</v>
      </c>
      <c r="H229" s="12">
        <v>80.19840114</v>
      </c>
      <c r="I229" s="12">
        <v>80.98282764</v>
      </c>
      <c r="J229" s="12">
        <v>85.77806093999999</v>
      </c>
      <c r="K229" s="12">
        <v>86.25144527999998</v>
      </c>
      <c r="L229" s="12">
        <v>86.14094345999999</v>
      </c>
      <c r="M229" s="12">
        <v>85.71939947999999</v>
      </c>
      <c r="N229" s="12">
        <v>85.37834448</v>
      </c>
      <c r="O229" s="12">
        <v>85.55296463999998</v>
      </c>
      <c r="P229" s="12">
        <v>85.15461239999999</v>
      </c>
      <c r="Q229" s="12">
        <v>87.28825248</v>
      </c>
      <c r="R229" s="12">
        <v>87.57473868</v>
      </c>
      <c r="S229" s="12">
        <v>85.89538386</v>
      </c>
      <c r="T229" s="12">
        <v>80.25569837999998</v>
      </c>
      <c r="U229" s="12">
        <v>78.5722509</v>
      </c>
      <c r="V229" s="12">
        <v>78.30486378</v>
      </c>
      <c r="W229" s="12">
        <v>78.23256012</v>
      </c>
      <c r="X229" s="12">
        <v>78.30077112</v>
      </c>
      <c r="Y229" s="12">
        <v>78.32259864</v>
      </c>
    </row>
    <row r="230" spans="1:25" ht="11.25">
      <c r="A230" s="11">
        <f t="shared" si="4"/>
        <v>41524</v>
      </c>
      <c r="B230" s="12">
        <v>79.45762968</v>
      </c>
      <c r="C230" s="12">
        <v>80.43577542</v>
      </c>
      <c r="D230" s="12">
        <v>80.8504983</v>
      </c>
      <c r="E230" s="12">
        <v>86.42470121999999</v>
      </c>
      <c r="F230" s="12">
        <v>86.90354243999998</v>
      </c>
      <c r="G230" s="12">
        <v>87.09589745999999</v>
      </c>
      <c r="H230" s="12">
        <v>89.47646135999999</v>
      </c>
      <c r="I230" s="12">
        <v>88.60199634</v>
      </c>
      <c r="J230" s="12">
        <v>87.41103228</v>
      </c>
      <c r="K230" s="12">
        <v>87.12181763999999</v>
      </c>
      <c r="L230" s="12">
        <v>87.02632223999998</v>
      </c>
      <c r="M230" s="12">
        <v>86.90217822</v>
      </c>
      <c r="N230" s="12">
        <v>86.63206265999999</v>
      </c>
      <c r="O230" s="12">
        <v>86.66616815999998</v>
      </c>
      <c r="P230" s="12">
        <v>88.58289726</v>
      </c>
      <c r="Q230" s="12">
        <v>90.39185298</v>
      </c>
      <c r="R230" s="12">
        <v>92.79015173999998</v>
      </c>
      <c r="S230" s="12">
        <v>90.59375754</v>
      </c>
      <c r="T230" s="12">
        <v>86.34557645999999</v>
      </c>
      <c r="U230" s="12">
        <v>81.70040735999999</v>
      </c>
      <c r="V230" s="12">
        <v>80.45760293999999</v>
      </c>
      <c r="W230" s="12">
        <v>80.34028002</v>
      </c>
      <c r="X230" s="12">
        <v>80.43850385999998</v>
      </c>
      <c r="Y230" s="12">
        <v>80.16565985999999</v>
      </c>
    </row>
    <row r="231" spans="1:25" ht="11.25">
      <c r="A231" s="11">
        <f t="shared" si="4"/>
        <v>41525</v>
      </c>
      <c r="B231" s="12">
        <v>80.50944329999999</v>
      </c>
      <c r="C231" s="12">
        <v>80.74272491999999</v>
      </c>
      <c r="D231" s="12">
        <v>80.70316254</v>
      </c>
      <c r="E231" s="12">
        <v>86.72210118</v>
      </c>
      <c r="F231" s="12">
        <v>87.99219</v>
      </c>
      <c r="G231" s="12">
        <v>87.1873002</v>
      </c>
      <c r="H231" s="12">
        <v>91.3481712</v>
      </c>
      <c r="I231" s="12">
        <v>90.55965203999999</v>
      </c>
      <c r="J231" s="12">
        <v>88.8175431</v>
      </c>
      <c r="K231" s="12">
        <v>88.51605047999999</v>
      </c>
      <c r="L231" s="12">
        <v>88.15589639999999</v>
      </c>
      <c r="M231" s="12">
        <v>88.44783948</v>
      </c>
      <c r="N231" s="12">
        <v>87.30189468</v>
      </c>
      <c r="O231" s="12">
        <v>89.28547056</v>
      </c>
      <c r="P231" s="12">
        <v>90.76019237999999</v>
      </c>
      <c r="Q231" s="12">
        <v>94.63048452</v>
      </c>
      <c r="R231" s="12">
        <v>95.88283848</v>
      </c>
      <c r="S231" s="12">
        <v>91.59645923999999</v>
      </c>
      <c r="T231" s="12">
        <v>86.31010674</v>
      </c>
      <c r="U231" s="12">
        <v>82.23245315999999</v>
      </c>
      <c r="V231" s="12">
        <v>80.64450108</v>
      </c>
      <c r="W231" s="12">
        <v>80.4685167</v>
      </c>
      <c r="X231" s="12">
        <v>80.61039557999999</v>
      </c>
      <c r="Y231" s="12">
        <v>80.38939194</v>
      </c>
    </row>
    <row r="232" spans="1:25" ht="11.25">
      <c r="A232" s="11">
        <f t="shared" si="4"/>
        <v>41526</v>
      </c>
      <c r="B232" s="12">
        <v>79.738659</v>
      </c>
      <c r="C232" s="12">
        <v>82.28702195999998</v>
      </c>
      <c r="D232" s="12">
        <v>87.09044057999999</v>
      </c>
      <c r="E232" s="12">
        <v>87.15046626</v>
      </c>
      <c r="F232" s="12">
        <v>90.7342722</v>
      </c>
      <c r="G232" s="12">
        <v>94.85148815999999</v>
      </c>
      <c r="H232" s="12">
        <v>95.35488534</v>
      </c>
      <c r="I232" s="12">
        <v>91.80382067999999</v>
      </c>
      <c r="J232" s="12">
        <v>91.32907211999999</v>
      </c>
      <c r="K232" s="12">
        <v>91.12989599999999</v>
      </c>
      <c r="L232" s="12">
        <v>89.15859809999998</v>
      </c>
      <c r="M232" s="12">
        <v>88.0535799</v>
      </c>
      <c r="N232" s="12">
        <v>85.78078937999999</v>
      </c>
      <c r="O232" s="12">
        <v>86.46153515999998</v>
      </c>
      <c r="P232" s="12">
        <v>89.03172563999999</v>
      </c>
      <c r="Q232" s="12">
        <v>92.65100129999999</v>
      </c>
      <c r="R232" s="12">
        <v>93.44088468</v>
      </c>
      <c r="S232" s="12">
        <v>88.25548445999998</v>
      </c>
      <c r="T232" s="12">
        <v>83.87360981999998</v>
      </c>
      <c r="U232" s="12">
        <v>79.91191493999999</v>
      </c>
      <c r="V232" s="12">
        <v>79.59950856</v>
      </c>
      <c r="W232" s="12">
        <v>79.65544158</v>
      </c>
      <c r="X232" s="12">
        <v>79.78231404</v>
      </c>
      <c r="Y232" s="12">
        <v>79.65544158</v>
      </c>
    </row>
    <row r="233" spans="1:25" ht="11.25">
      <c r="A233" s="11">
        <f t="shared" si="4"/>
        <v>41527</v>
      </c>
      <c r="B233" s="12">
        <v>80.81366435999999</v>
      </c>
      <c r="C233" s="12">
        <v>81.06877349999999</v>
      </c>
      <c r="D233" s="12">
        <v>86.13548657999999</v>
      </c>
      <c r="E233" s="12">
        <v>86.30737829999998</v>
      </c>
      <c r="F233" s="12">
        <v>91.66739867999999</v>
      </c>
      <c r="G233" s="12">
        <v>98.62628489999999</v>
      </c>
      <c r="H233" s="12">
        <v>99.27292517999999</v>
      </c>
      <c r="I233" s="12">
        <v>99.12558942</v>
      </c>
      <c r="J233" s="12">
        <v>95.67684126</v>
      </c>
      <c r="K233" s="12">
        <v>90.23223923999998</v>
      </c>
      <c r="L233" s="12">
        <v>89.23635863999999</v>
      </c>
      <c r="M233" s="12">
        <v>90.13537962</v>
      </c>
      <c r="N233" s="12">
        <v>88.72341191999999</v>
      </c>
      <c r="O233" s="12">
        <v>89.92256129999998</v>
      </c>
      <c r="P233" s="12">
        <v>93.92927543999998</v>
      </c>
      <c r="Q233" s="12">
        <v>102.18826331999999</v>
      </c>
      <c r="R233" s="12">
        <v>100.85814881999998</v>
      </c>
      <c r="S233" s="12">
        <v>99.57441779999999</v>
      </c>
      <c r="T233" s="12">
        <v>86.67981035999999</v>
      </c>
      <c r="U233" s="12">
        <v>83.11510349999999</v>
      </c>
      <c r="V233" s="12">
        <v>81.38800098</v>
      </c>
      <c r="W233" s="12">
        <v>80.62813043999999</v>
      </c>
      <c r="X233" s="12">
        <v>80.67860658</v>
      </c>
      <c r="Y233" s="12">
        <v>80.60630291999999</v>
      </c>
    </row>
    <row r="234" spans="1:25" ht="11.25">
      <c r="A234" s="11">
        <f t="shared" si="4"/>
        <v>41528</v>
      </c>
      <c r="B234" s="12">
        <v>80.94053681999998</v>
      </c>
      <c r="C234" s="12">
        <v>82.28020085999998</v>
      </c>
      <c r="D234" s="12">
        <v>85.32104723999998</v>
      </c>
      <c r="E234" s="12">
        <v>85.5297729</v>
      </c>
      <c r="F234" s="12">
        <v>100.31518926</v>
      </c>
      <c r="G234" s="12">
        <v>99.85817555999999</v>
      </c>
      <c r="H234" s="12">
        <v>99.98914067999999</v>
      </c>
      <c r="I234" s="12">
        <v>98.51987573999997</v>
      </c>
      <c r="J234" s="12">
        <v>97.87050701999999</v>
      </c>
      <c r="K234" s="12">
        <v>88.88029721999999</v>
      </c>
      <c r="L234" s="12">
        <v>89.47236869999999</v>
      </c>
      <c r="M234" s="12">
        <v>87.90487992</v>
      </c>
      <c r="N234" s="12">
        <v>87.60884417999999</v>
      </c>
      <c r="O234" s="12">
        <v>88.48876607999999</v>
      </c>
      <c r="P234" s="12">
        <v>93.76420481999997</v>
      </c>
      <c r="Q234" s="12">
        <v>103.86216126</v>
      </c>
      <c r="R234" s="12">
        <v>102.17052845999999</v>
      </c>
      <c r="S234" s="12">
        <v>91.93751423999998</v>
      </c>
      <c r="T234" s="12">
        <v>86.54065992</v>
      </c>
      <c r="U234" s="12">
        <v>81.72223487999999</v>
      </c>
      <c r="V234" s="12">
        <v>80.61312401999999</v>
      </c>
      <c r="W234" s="12">
        <v>80.49443687999998</v>
      </c>
      <c r="X234" s="12">
        <v>80.68815612</v>
      </c>
      <c r="Y234" s="12">
        <v>79.40169665999998</v>
      </c>
    </row>
    <row r="235" spans="1:25" ht="11.25">
      <c r="A235" s="11">
        <f t="shared" si="4"/>
        <v>41529</v>
      </c>
      <c r="B235" s="12">
        <v>84.09324923999999</v>
      </c>
      <c r="C235" s="12">
        <v>85.55296463999998</v>
      </c>
      <c r="D235" s="12">
        <v>88.99352748</v>
      </c>
      <c r="E235" s="12">
        <v>89.33185404</v>
      </c>
      <c r="F235" s="12">
        <v>101.52388818</v>
      </c>
      <c r="G235" s="12">
        <v>100.37657915999999</v>
      </c>
      <c r="H235" s="12">
        <v>100.72309103999999</v>
      </c>
      <c r="I235" s="12">
        <v>100.21014431999998</v>
      </c>
      <c r="J235" s="12">
        <v>99.61125173999999</v>
      </c>
      <c r="K235" s="12">
        <v>100.46934612</v>
      </c>
      <c r="L235" s="12">
        <v>100.56347729999999</v>
      </c>
      <c r="M235" s="12">
        <v>99.48165084</v>
      </c>
      <c r="N235" s="12">
        <v>95.14479545999998</v>
      </c>
      <c r="O235" s="12">
        <v>97.17202637999999</v>
      </c>
      <c r="P235" s="12">
        <v>99.40116185999999</v>
      </c>
      <c r="Q235" s="12">
        <v>104.3219034</v>
      </c>
      <c r="R235" s="12">
        <v>103.31238059999998</v>
      </c>
      <c r="S235" s="12">
        <v>99.70129026</v>
      </c>
      <c r="T235" s="12">
        <v>92.14351145999998</v>
      </c>
      <c r="U235" s="12">
        <v>87.02768645999998</v>
      </c>
      <c r="V235" s="12">
        <v>85.73304168</v>
      </c>
      <c r="W235" s="12">
        <v>85.58707014</v>
      </c>
      <c r="X235" s="12">
        <v>85.38652979999998</v>
      </c>
      <c r="Y235" s="12">
        <v>84.09188501999998</v>
      </c>
    </row>
    <row r="236" spans="1:25" ht="11.25">
      <c r="A236" s="11">
        <f t="shared" si="4"/>
        <v>41530</v>
      </c>
      <c r="B236" s="12">
        <v>85.82308019999999</v>
      </c>
      <c r="C236" s="12">
        <v>89.22135221999999</v>
      </c>
      <c r="D236" s="12">
        <v>91.83792618</v>
      </c>
      <c r="E236" s="12">
        <v>94.13254422</v>
      </c>
      <c r="F236" s="12">
        <v>100.41068465999999</v>
      </c>
      <c r="G236" s="12">
        <v>99.6358077</v>
      </c>
      <c r="H236" s="12">
        <v>100.51845804</v>
      </c>
      <c r="I236" s="12">
        <v>98.94141971999998</v>
      </c>
      <c r="J236" s="12">
        <v>98.47485647999999</v>
      </c>
      <c r="K236" s="12">
        <v>98.64265553999999</v>
      </c>
      <c r="L236" s="12">
        <v>98.86911606</v>
      </c>
      <c r="M236" s="12">
        <v>96.99877043999999</v>
      </c>
      <c r="N236" s="12">
        <v>95.86919628</v>
      </c>
      <c r="O236" s="12">
        <v>97.24023737999998</v>
      </c>
      <c r="P236" s="12">
        <v>99.79269299999999</v>
      </c>
      <c r="Q236" s="12">
        <v>102.70666691999999</v>
      </c>
      <c r="R236" s="12">
        <v>101.27014326</v>
      </c>
      <c r="S236" s="12">
        <v>98.68221791999999</v>
      </c>
      <c r="T236" s="12">
        <v>91.56781061999999</v>
      </c>
      <c r="U236" s="12">
        <v>86.57612963999999</v>
      </c>
      <c r="V236" s="12">
        <v>84.91860233999999</v>
      </c>
      <c r="W236" s="12">
        <v>84.14508959999999</v>
      </c>
      <c r="X236" s="12">
        <v>83.58985206</v>
      </c>
      <c r="Y236" s="12">
        <v>83.50799886</v>
      </c>
    </row>
    <row r="237" spans="1:25" ht="11.25">
      <c r="A237" s="11">
        <f t="shared" si="4"/>
        <v>41531</v>
      </c>
      <c r="B237" s="12">
        <v>79.34030676</v>
      </c>
      <c r="C237" s="12">
        <v>81.01693313999999</v>
      </c>
      <c r="D237" s="12">
        <v>83.99366118</v>
      </c>
      <c r="E237" s="12">
        <v>84.70305558</v>
      </c>
      <c r="F237" s="12">
        <v>87.8489469</v>
      </c>
      <c r="G237" s="12">
        <v>88.95396509999999</v>
      </c>
      <c r="H237" s="12">
        <v>91.57463172</v>
      </c>
      <c r="I237" s="12">
        <v>91.23494093999999</v>
      </c>
      <c r="J237" s="12">
        <v>89.83661543999999</v>
      </c>
      <c r="K237" s="12">
        <v>87.85849644</v>
      </c>
      <c r="L237" s="12">
        <v>86.79986171999998</v>
      </c>
      <c r="M237" s="12">
        <v>85.66755911999999</v>
      </c>
      <c r="N237" s="12">
        <v>86.2323462</v>
      </c>
      <c r="O237" s="12">
        <v>88.95532931999999</v>
      </c>
      <c r="P237" s="12">
        <v>91.35635651999999</v>
      </c>
      <c r="Q237" s="12">
        <v>99.87727464</v>
      </c>
      <c r="R237" s="12">
        <v>99.04100777999999</v>
      </c>
      <c r="S237" s="12">
        <v>90.70971623999999</v>
      </c>
      <c r="T237" s="12">
        <v>84.47523084</v>
      </c>
      <c r="U237" s="12">
        <v>83.16012276000001</v>
      </c>
      <c r="V237" s="12">
        <v>81.86547798</v>
      </c>
      <c r="W237" s="12">
        <v>80.34164424</v>
      </c>
      <c r="X237" s="12">
        <v>79.96375529999999</v>
      </c>
      <c r="Y237" s="12">
        <v>78.51768209999999</v>
      </c>
    </row>
    <row r="238" spans="1:25" ht="11.25">
      <c r="A238" s="11">
        <f t="shared" si="4"/>
        <v>41532</v>
      </c>
      <c r="B238" s="12">
        <v>78.34033349999999</v>
      </c>
      <c r="C238" s="12">
        <v>78.3676179</v>
      </c>
      <c r="D238" s="12">
        <v>79.88463053999999</v>
      </c>
      <c r="E238" s="12">
        <v>83.43160254</v>
      </c>
      <c r="F238" s="12">
        <v>83.23788329999998</v>
      </c>
      <c r="G238" s="12">
        <v>85.65937379999998</v>
      </c>
      <c r="H238" s="12">
        <v>85.66892333999999</v>
      </c>
      <c r="I238" s="12">
        <v>85.53795822</v>
      </c>
      <c r="J238" s="12">
        <v>85.22555184</v>
      </c>
      <c r="K238" s="12">
        <v>85.059117</v>
      </c>
      <c r="L238" s="12">
        <v>84.92269499999999</v>
      </c>
      <c r="M238" s="12">
        <v>84.83947758</v>
      </c>
      <c r="N238" s="12">
        <v>84.82992804</v>
      </c>
      <c r="O238" s="12">
        <v>85.11232157999999</v>
      </c>
      <c r="P238" s="12">
        <v>88.49831561999999</v>
      </c>
      <c r="Q238" s="12">
        <v>99.04100777999999</v>
      </c>
      <c r="R238" s="12">
        <v>97.57856393999998</v>
      </c>
      <c r="S238" s="12">
        <v>86.38377462</v>
      </c>
      <c r="T238" s="12">
        <v>84.67440695999998</v>
      </c>
      <c r="U238" s="12">
        <v>80.08789931999998</v>
      </c>
      <c r="V238" s="12">
        <v>79.74957276</v>
      </c>
      <c r="W238" s="12">
        <v>79.75230119999999</v>
      </c>
      <c r="X238" s="12">
        <v>79.55176085999999</v>
      </c>
      <c r="Y238" s="12">
        <v>79.47536454</v>
      </c>
    </row>
    <row r="239" spans="1:25" ht="11.25">
      <c r="A239" s="11">
        <f t="shared" si="4"/>
        <v>41533</v>
      </c>
      <c r="B239" s="12">
        <v>85.75214075999999</v>
      </c>
      <c r="C239" s="12">
        <v>86.64843329999998</v>
      </c>
      <c r="D239" s="12">
        <v>89.82979433999999</v>
      </c>
      <c r="E239" s="12">
        <v>90.90070704</v>
      </c>
      <c r="F239" s="12">
        <v>95.21164223999999</v>
      </c>
      <c r="G239" s="12">
        <v>96.98785668</v>
      </c>
      <c r="H239" s="12">
        <v>98.38072529999998</v>
      </c>
      <c r="I239" s="12">
        <v>96.81323651999998</v>
      </c>
      <c r="J239" s="12">
        <v>94.70688084</v>
      </c>
      <c r="K239" s="12">
        <v>92.88564713999999</v>
      </c>
      <c r="L239" s="12">
        <v>94.22258273999998</v>
      </c>
      <c r="M239" s="12">
        <v>93.57048557999998</v>
      </c>
      <c r="N239" s="12">
        <v>93.38358743999999</v>
      </c>
      <c r="O239" s="12">
        <v>94.75462853999998</v>
      </c>
      <c r="P239" s="12">
        <v>98.46803537999999</v>
      </c>
      <c r="Q239" s="12">
        <v>102.19508441999999</v>
      </c>
      <c r="R239" s="12">
        <v>99.36569214</v>
      </c>
      <c r="S239" s="12">
        <v>96.17205311999999</v>
      </c>
      <c r="T239" s="12">
        <v>89.00853389999999</v>
      </c>
      <c r="U239" s="12">
        <v>85.99497192</v>
      </c>
      <c r="V239" s="12">
        <v>85.86946368</v>
      </c>
      <c r="W239" s="12">
        <v>85.88719854</v>
      </c>
      <c r="X239" s="12">
        <v>84.83811335999998</v>
      </c>
      <c r="Y239" s="12">
        <v>85.35378851999998</v>
      </c>
    </row>
    <row r="240" spans="1:25" ht="11.25">
      <c r="A240" s="11">
        <f t="shared" si="4"/>
        <v>41534</v>
      </c>
      <c r="B240" s="12">
        <v>86.12048015999999</v>
      </c>
      <c r="C240" s="12">
        <v>86.74938557999998</v>
      </c>
      <c r="D240" s="12">
        <v>89.20907423999999</v>
      </c>
      <c r="E240" s="12">
        <v>91.85429681999999</v>
      </c>
      <c r="F240" s="12">
        <v>94.49406251999999</v>
      </c>
      <c r="G240" s="12">
        <v>94.6018359</v>
      </c>
      <c r="H240" s="12">
        <v>96.83097137999998</v>
      </c>
      <c r="I240" s="12">
        <v>94.91424228</v>
      </c>
      <c r="J240" s="12">
        <v>93.96338093999998</v>
      </c>
      <c r="K240" s="12">
        <v>93.96474515999999</v>
      </c>
      <c r="L240" s="12">
        <v>93.19532507999999</v>
      </c>
      <c r="M240" s="12">
        <v>93.41223606</v>
      </c>
      <c r="N240" s="12">
        <v>92.70147743999999</v>
      </c>
      <c r="O240" s="12">
        <v>93.23215901999998</v>
      </c>
      <c r="P240" s="12">
        <v>96.29619713999999</v>
      </c>
      <c r="Q240" s="12">
        <v>103.31238059999998</v>
      </c>
      <c r="R240" s="12">
        <v>101.36018177999999</v>
      </c>
      <c r="S240" s="12">
        <v>96.60587507999999</v>
      </c>
      <c r="T240" s="12">
        <v>89.72747783999999</v>
      </c>
      <c r="U240" s="12">
        <v>86.29373609999999</v>
      </c>
      <c r="V240" s="12">
        <v>85.90220495999998</v>
      </c>
      <c r="W240" s="12">
        <v>85.0386537</v>
      </c>
      <c r="X240" s="12">
        <v>84.47523084</v>
      </c>
      <c r="Y240" s="12">
        <v>85.43154906</v>
      </c>
    </row>
    <row r="241" spans="1:25" ht="11.25">
      <c r="A241" s="11">
        <f t="shared" si="4"/>
        <v>41535</v>
      </c>
      <c r="B241" s="12">
        <v>81.87366329999999</v>
      </c>
      <c r="C241" s="12">
        <v>86.06591136</v>
      </c>
      <c r="D241" s="12">
        <v>84.35381525999999</v>
      </c>
      <c r="E241" s="12">
        <v>88.47648809999998</v>
      </c>
      <c r="F241" s="12">
        <v>90.68106762</v>
      </c>
      <c r="G241" s="12">
        <v>91.61146566</v>
      </c>
      <c r="H241" s="12">
        <v>93.72737087999998</v>
      </c>
      <c r="I241" s="12">
        <v>91.66739867999999</v>
      </c>
      <c r="J241" s="12">
        <v>86.30737829999998</v>
      </c>
      <c r="K241" s="12">
        <v>85.31286192</v>
      </c>
      <c r="L241" s="12">
        <v>88.54060643999999</v>
      </c>
      <c r="M241" s="12">
        <v>88.54742754</v>
      </c>
      <c r="N241" s="12">
        <v>89.22817331999998</v>
      </c>
      <c r="O241" s="12">
        <v>91.08351251999999</v>
      </c>
      <c r="P241" s="12">
        <v>96.35213015999999</v>
      </c>
      <c r="Q241" s="12">
        <v>106.18815635999998</v>
      </c>
      <c r="R241" s="12">
        <v>102.51976877999999</v>
      </c>
      <c r="S241" s="12">
        <v>93.8037672</v>
      </c>
      <c r="T241" s="12">
        <v>87.33600018</v>
      </c>
      <c r="U241" s="12">
        <v>85.25283624</v>
      </c>
      <c r="V241" s="12">
        <v>85.24465092</v>
      </c>
      <c r="W241" s="12">
        <v>84.68259228</v>
      </c>
      <c r="X241" s="12">
        <v>82.52166779999999</v>
      </c>
      <c r="Y241" s="12">
        <v>81.05240285999999</v>
      </c>
    </row>
    <row r="242" spans="1:25" ht="11.25">
      <c r="A242" s="11">
        <f t="shared" si="4"/>
        <v>41536</v>
      </c>
      <c r="B242" s="12">
        <v>86.26372325999999</v>
      </c>
      <c r="C242" s="12">
        <v>87.16001579999998</v>
      </c>
      <c r="D242" s="12">
        <v>87.4601442</v>
      </c>
      <c r="E242" s="12">
        <v>92.38634262</v>
      </c>
      <c r="F242" s="12">
        <v>94.82966064</v>
      </c>
      <c r="G242" s="12">
        <v>101.62074779999999</v>
      </c>
      <c r="H242" s="12">
        <v>101.87585693999999</v>
      </c>
      <c r="I242" s="12">
        <v>101.24013041999999</v>
      </c>
      <c r="J242" s="12">
        <v>100.52800758</v>
      </c>
      <c r="K242" s="12">
        <v>100.18149569999999</v>
      </c>
      <c r="L242" s="12">
        <v>100.58666903999999</v>
      </c>
      <c r="M242" s="12">
        <v>92.78878751999999</v>
      </c>
      <c r="N242" s="12">
        <v>92.55141323999999</v>
      </c>
      <c r="O242" s="12">
        <v>101.15827721999999</v>
      </c>
      <c r="P242" s="12">
        <v>103.58522459999998</v>
      </c>
      <c r="Q242" s="12">
        <v>105.22228859999998</v>
      </c>
      <c r="R242" s="12">
        <v>102.73531554</v>
      </c>
      <c r="S242" s="12">
        <v>95.48039357999998</v>
      </c>
      <c r="T242" s="12">
        <v>91.5869097</v>
      </c>
      <c r="U242" s="12">
        <v>86.65525439999999</v>
      </c>
      <c r="V242" s="12">
        <v>86.29237187999999</v>
      </c>
      <c r="W242" s="12">
        <v>86.35512599999998</v>
      </c>
      <c r="X242" s="12">
        <v>86.31147095999998</v>
      </c>
      <c r="Y242" s="12">
        <v>86.13957923999997</v>
      </c>
    </row>
    <row r="243" spans="1:25" ht="11.25">
      <c r="A243" s="11">
        <f t="shared" si="4"/>
        <v>41537</v>
      </c>
      <c r="B243" s="12">
        <v>81.64038167999999</v>
      </c>
      <c r="C243" s="12">
        <v>86.35239756</v>
      </c>
      <c r="D243" s="12">
        <v>84.86676197999999</v>
      </c>
      <c r="E243" s="12">
        <v>88.41373398</v>
      </c>
      <c r="F243" s="12">
        <v>87.86395331999998</v>
      </c>
      <c r="G243" s="12">
        <v>88.73023301999999</v>
      </c>
      <c r="H243" s="12">
        <v>90.3932172</v>
      </c>
      <c r="I243" s="12">
        <v>87.63340013999999</v>
      </c>
      <c r="J243" s="12">
        <v>85.75759763999999</v>
      </c>
      <c r="K243" s="12">
        <v>85.46701877999999</v>
      </c>
      <c r="L243" s="12">
        <v>84.98681334</v>
      </c>
      <c r="M243" s="12">
        <v>84.97862801999999</v>
      </c>
      <c r="N243" s="12">
        <v>85.22555184</v>
      </c>
      <c r="O243" s="12">
        <v>87.90897258</v>
      </c>
      <c r="P243" s="12">
        <v>91.53779777999999</v>
      </c>
      <c r="Q243" s="12">
        <v>97.1665695</v>
      </c>
      <c r="R243" s="12">
        <v>92.45046095999997</v>
      </c>
      <c r="S243" s="12">
        <v>86.75347823999998</v>
      </c>
      <c r="T243" s="12">
        <v>84.85857666</v>
      </c>
      <c r="U243" s="12">
        <v>85.78624626</v>
      </c>
      <c r="V243" s="12">
        <v>85.19963165999998</v>
      </c>
      <c r="W243" s="12">
        <v>85.08230873999999</v>
      </c>
      <c r="X243" s="12">
        <v>84.06050795999998</v>
      </c>
      <c r="Y243" s="12">
        <v>81.5530716</v>
      </c>
    </row>
    <row r="244" spans="1:25" ht="11.25">
      <c r="A244" s="11">
        <f t="shared" si="4"/>
        <v>41538</v>
      </c>
      <c r="B244" s="12">
        <v>70.5574584</v>
      </c>
      <c r="C244" s="12">
        <v>74.39637348000001</v>
      </c>
      <c r="D244" s="12">
        <v>77.74280513999999</v>
      </c>
      <c r="E244" s="12">
        <v>78.0947739</v>
      </c>
      <c r="F244" s="12">
        <v>82.08375318</v>
      </c>
      <c r="G244" s="12">
        <v>83.19559247999999</v>
      </c>
      <c r="H244" s="12">
        <v>83.33474292</v>
      </c>
      <c r="I244" s="12">
        <v>83.22014843999999</v>
      </c>
      <c r="J244" s="12">
        <v>83.02233654</v>
      </c>
      <c r="K244" s="12">
        <v>81.9418743</v>
      </c>
      <c r="L244" s="12">
        <v>79.64043515999998</v>
      </c>
      <c r="M244" s="12">
        <v>77.86967759999999</v>
      </c>
      <c r="N244" s="12">
        <v>78.46584173999999</v>
      </c>
      <c r="O244" s="12">
        <v>80.79320105999999</v>
      </c>
      <c r="P244" s="12">
        <v>82.87090812</v>
      </c>
      <c r="Q244" s="12">
        <v>84.52025009999998</v>
      </c>
      <c r="R244" s="12">
        <v>84.00730337999998</v>
      </c>
      <c r="S244" s="12">
        <v>83.13693101999999</v>
      </c>
      <c r="T244" s="12">
        <v>77.99655005999999</v>
      </c>
      <c r="U244" s="12">
        <v>78.09750233999999</v>
      </c>
      <c r="V244" s="12">
        <v>77.80146659999998</v>
      </c>
      <c r="W244" s="12">
        <v>77.13436302</v>
      </c>
      <c r="X244" s="12">
        <v>75.50412012</v>
      </c>
      <c r="Y244" s="12">
        <v>72.45645264</v>
      </c>
    </row>
    <row r="245" spans="1:25" ht="11.25">
      <c r="A245" s="11">
        <f t="shared" si="4"/>
        <v>41539</v>
      </c>
      <c r="B245" s="12">
        <v>81.06604506</v>
      </c>
      <c r="C245" s="12">
        <v>84.31970976</v>
      </c>
      <c r="D245" s="12">
        <v>84.48478037999999</v>
      </c>
      <c r="E245" s="12">
        <v>83.42068878</v>
      </c>
      <c r="F245" s="12">
        <v>91.55689686</v>
      </c>
      <c r="G245" s="12">
        <v>92.18580227999999</v>
      </c>
      <c r="H245" s="12">
        <v>95.05339271999999</v>
      </c>
      <c r="I245" s="12">
        <v>94.94698355999999</v>
      </c>
      <c r="J245" s="12">
        <v>92.56641966</v>
      </c>
      <c r="K245" s="12">
        <v>91.22948405999999</v>
      </c>
      <c r="L245" s="12">
        <v>91.72878857999999</v>
      </c>
      <c r="M245" s="12">
        <v>91.06714187999998</v>
      </c>
      <c r="N245" s="12">
        <v>90.35774748</v>
      </c>
      <c r="O245" s="12">
        <v>90.68788871999999</v>
      </c>
      <c r="P245" s="12">
        <v>95.73550271999999</v>
      </c>
      <c r="Q245" s="12">
        <v>105.90985548</v>
      </c>
      <c r="R245" s="12">
        <v>102.22373303999998</v>
      </c>
      <c r="S245" s="12">
        <v>94.89105054</v>
      </c>
      <c r="T245" s="12">
        <v>88.55015598</v>
      </c>
      <c r="U245" s="12">
        <v>85.63754628</v>
      </c>
      <c r="V245" s="12">
        <v>85.17780413999999</v>
      </c>
      <c r="W245" s="12">
        <v>85.38516557999999</v>
      </c>
      <c r="X245" s="12">
        <v>80.80138638</v>
      </c>
      <c r="Y245" s="12">
        <v>84.01958135999999</v>
      </c>
    </row>
    <row r="246" spans="1:25" ht="11.25">
      <c r="A246" s="11">
        <f t="shared" si="4"/>
        <v>41540</v>
      </c>
      <c r="B246" s="12">
        <v>79.12203156</v>
      </c>
      <c r="C246" s="12">
        <v>82.96094664</v>
      </c>
      <c r="D246" s="12">
        <v>84.53798495999999</v>
      </c>
      <c r="E246" s="12">
        <v>103.11320448</v>
      </c>
      <c r="F246" s="12">
        <v>104.22095112</v>
      </c>
      <c r="G246" s="12">
        <v>104.29325478</v>
      </c>
      <c r="H246" s="12">
        <v>104.43922631999997</v>
      </c>
      <c r="I246" s="12">
        <v>102.73395131999999</v>
      </c>
      <c r="J246" s="12">
        <v>100.94818734</v>
      </c>
      <c r="K246" s="12">
        <v>101.00002769999999</v>
      </c>
      <c r="L246" s="12">
        <v>100.97001485999999</v>
      </c>
      <c r="M246" s="12">
        <v>100.59621857999998</v>
      </c>
      <c r="N246" s="12">
        <v>84.63075192</v>
      </c>
      <c r="O246" s="12">
        <v>101.9004129</v>
      </c>
      <c r="P246" s="12">
        <v>94.2471387</v>
      </c>
      <c r="Q246" s="12">
        <v>109.39270913999998</v>
      </c>
      <c r="R246" s="12">
        <v>106.95211955999999</v>
      </c>
      <c r="S246" s="12">
        <v>87.91715789999999</v>
      </c>
      <c r="T246" s="12">
        <v>83.47662179999999</v>
      </c>
      <c r="U246" s="12">
        <v>79.12748844</v>
      </c>
      <c r="V246" s="12">
        <v>78.86282976</v>
      </c>
      <c r="W246" s="12">
        <v>78.9133059</v>
      </c>
      <c r="X246" s="12">
        <v>78.99243065999998</v>
      </c>
      <c r="Y246" s="12">
        <v>77.70733541999999</v>
      </c>
    </row>
    <row r="247" spans="1:25" ht="11.25">
      <c r="A247" s="11">
        <f t="shared" si="4"/>
        <v>41541</v>
      </c>
      <c r="B247" s="12">
        <v>80.81093591999999</v>
      </c>
      <c r="C247" s="12">
        <v>82.94594021999998</v>
      </c>
      <c r="D247" s="12">
        <v>83.47935023999999</v>
      </c>
      <c r="E247" s="12">
        <v>105.24820877999998</v>
      </c>
      <c r="F247" s="12">
        <v>104.75299691999999</v>
      </c>
      <c r="G247" s="12">
        <v>103.96311354</v>
      </c>
      <c r="H247" s="12">
        <v>104.95899413999999</v>
      </c>
      <c r="I247" s="12">
        <v>103.13912466</v>
      </c>
      <c r="J247" s="12">
        <v>102.14460828</v>
      </c>
      <c r="K247" s="12">
        <v>101.73534228</v>
      </c>
      <c r="L247" s="12">
        <v>101.09279466</v>
      </c>
      <c r="M247" s="12">
        <v>101.41475057999999</v>
      </c>
      <c r="N247" s="12">
        <v>100.80221579999998</v>
      </c>
      <c r="O247" s="12">
        <v>102.3778899</v>
      </c>
      <c r="P247" s="12">
        <v>105.24548034</v>
      </c>
      <c r="Q247" s="12">
        <v>134.99366166</v>
      </c>
      <c r="R247" s="12">
        <v>133.1751564</v>
      </c>
      <c r="S247" s="12">
        <v>101.34244691999999</v>
      </c>
      <c r="T247" s="12">
        <v>85.76305451999998</v>
      </c>
      <c r="U247" s="12">
        <v>85.84627193999998</v>
      </c>
      <c r="V247" s="12">
        <v>84.7317042</v>
      </c>
      <c r="W247" s="12">
        <v>80.93644415999998</v>
      </c>
      <c r="X247" s="12">
        <v>80.10154151999998</v>
      </c>
      <c r="Y247" s="12">
        <v>80.22841398</v>
      </c>
    </row>
    <row r="248" spans="1:25" ht="11.25">
      <c r="A248" s="11">
        <f t="shared" si="4"/>
        <v>41542</v>
      </c>
      <c r="B248" s="12">
        <v>72.77704434</v>
      </c>
      <c r="C248" s="12">
        <v>82.59942834</v>
      </c>
      <c r="D248" s="12">
        <v>89.27592101999998</v>
      </c>
      <c r="E248" s="12">
        <v>103.54293377999998</v>
      </c>
      <c r="F248" s="12">
        <v>101.97953765999998</v>
      </c>
      <c r="G248" s="12">
        <v>100.13101955999998</v>
      </c>
      <c r="H248" s="12">
        <v>100.65351581999998</v>
      </c>
      <c r="I248" s="12">
        <v>98.9264133</v>
      </c>
      <c r="J248" s="12">
        <v>99.03964355999999</v>
      </c>
      <c r="K248" s="12">
        <v>98.97279677999998</v>
      </c>
      <c r="L248" s="12">
        <v>97.8759639</v>
      </c>
      <c r="M248" s="12">
        <v>99.27019673999999</v>
      </c>
      <c r="N248" s="12">
        <v>100.69853507999998</v>
      </c>
      <c r="O248" s="12">
        <v>102.89765772</v>
      </c>
      <c r="P248" s="12">
        <v>105.37644545999999</v>
      </c>
      <c r="Q248" s="12">
        <v>130.26527513999997</v>
      </c>
      <c r="R248" s="12">
        <v>101.84720831999998</v>
      </c>
      <c r="S248" s="12">
        <v>98.51987573999997</v>
      </c>
      <c r="T248" s="12">
        <v>84.79309409999999</v>
      </c>
      <c r="U248" s="12">
        <v>74.96798165999999</v>
      </c>
      <c r="V248" s="12">
        <v>70.7484492</v>
      </c>
      <c r="W248" s="12">
        <v>73.26134243999998</v>
      </c>
      <c r="X248" s="12">
        <v>73.17539658</v>
      </c>
      <c r="Y248" s="12">
        <v>64.5685326</v>
      </c>
    </row>
    <row r="249" spans="1:25" ht="11.25">
      <c r="A249" s="11">
        <f t="shared" si="4"/>
        <v>41543</v>
      </c>
      <c r="B249" s="12">
        <v>83.73855204</v>
      </c>
      <c r="C249" s="12">
        <v>83.29654476</v>
      </c>
      <c r="D249" s="12">
        <v>83.60213004</v>
      </c>
      <c r="E249" s="12">
        <v>101.24558729999998</v>
      </c>
      <c r="F249" s="12">
        <v>100.76674607999998</v>
      </c>
      <c r="G249" s="12">
        <v>98.95369769999999</v>
      </c>
      <c r="H249" s="12">
        <v>101.21421023999999</v>
      </c>
      <c r="I249" s="12">
        <v>98.54579592</v>
      </c>
      <c r="J249" s="12">
        <v>97.7804685</v>
      </c>
      <c r="K249" s="12">
        <v>97.45578413999998</v>
      </c>
      <c r="L249" s="12">
        <v>97.13655665999998</v>
      </c>
      <c r="M249" s="12">
        <v>90.48052727999999</v>
      </c>
      <c r="N249" s="12">
        <v>97.59084191999999</v>
      </c>
      <c r="O249" s="12">
        <v>98.21019779999999</v>
      </c>
      <c r="P249" s="12">
        <v>101.42566433999998</v>
      </c>
      <c r="Q249" s="12">
        <v>103.61387321999999</v>
      </c>
      <c r="R249" s="12">
        <v>101.15418455999999</v>
      </c>
      <c r="S249" s="12">
        <v>98.44484363999999</v>
      </c>
      <c r="T249" s="12">
        <v>86.94446904</v>
      </c>
      <c r="U249" s="12">
        <v>85.79579579999998</v>
      </c>
      <c r="V249" s="12">
        <v>85.41654263999999</v>
      </c>
      <c r="W249" s="12">
        <v>84.90768857999998</v>
      </c>
      <c r="X249" s="12">
        <v>84.63620879999999</v>
      </c>
      <c r="Y249" s="12">
        <v>84.49842258</v>
      </c>
    </row>
    <row r="250" spans="1:25" ht="11.25">
      <c r="A250" s="11">
        <f t="shared" si="4"/>
        <v>41544</v>
      </c>
      <c r="B250" s="12">
        <v>85.25556467999999</v>
      </c>
      <c r="C250" s="12">
        <v>84.30333911999999</v>
      </c>
      <c r="D250" s="12">
        <v>84.63211614</v>
      </c>
      <c r="E250" s="12">
        <v>101.57709276</v>
      </c>
      <c r="F250" s="12">
        <v>101.09143044</v>
      </c>
      <c r="G250" s="12">
        <v>100.24015716</v>
      </c>
      <c r="H250" s="12">
        <v>100.60986077999999</v>
      </c>
      <c r="I250" s="12">
        <v>99.96731315999999</v>
      </c>
      <c r="J250" s="12">
        <v>98.12015927999998</v>
      </c>
      <c r="K250" s="12">
        <v>90.36320436</v>
      </c>
      <c r="L250" s="12">
        <v>89.98258698</v>
      </c>
      <c r="M250" s="12">
        <v>89.7929604</v>
      </c>
      <c r="N250" s="12">
        <v>90.05079798</v>
      </c>
      <c r="O250" s="12">
        <v>99.10921877999999</v>
      </c>
      <c r="P250" s="12">
        <v>91.33725743999999</v>
      </c>
      <c r="Q250" s="12">
        <v>106.89209387999999</v>
      </c>
      <c r="R250" s="12">
        <v>95.69866877999999</v>
      </c>
      <c r="S250" s="12">
        <v>90.39048876</v>
      </c>
      <c r="T250" s="12">
        <v>85.69757195999998</v>
      </c>
      <c r="U250" s="12">
        <v>84.52161431999998</v>
      </c>
      <c r="V250" s="12">
        <v>84.84902712</v>
      </c>
      <c r="W250" s="12">
        <v>84.73033998</v>
      </c>
      <c r="X250" s="12">
        <v>84.51615744</v>
      </c>
      <c r="Y250" s="12">
        <v>46.03833234</v>
      </c>
    </row>
    <row r="251" spans="1:25" ht="11.25">
      <c r="A251" s="11">
        <f t="shared" si="4"/>
        <v>41545</v>
      </c>
      <c r="B251" s="12">
        <v>89.96621633999999</v>
      </c>
      <c r="C251" s="12">
        <v>89.74930535999998</v>
      </c>
      <c r="D251" s="12">
        <v>89.75066958</v>
      </c>
      <c r="E251" s="12">
        <v>93.11620031999998</v>
      </c>
      <c r="F251" s="12">
        <v>96.55539893999999</v>
      </c>
      <c r="G251" s="12">
        <v>96.92646677999998</v>
      </c>
      <c r="H251" s="12">
        <v>103.47608699999999</v>
      </c>
      <c r="I251" s="12">
        <v>102.55523849999999</v>
      </c>
      <c r="J251" s="12">
        <v>96.79686587999998</v>
      </c>
      <c r="K251" s="12">
        <v>96.09838523999998</v>
      </c>
      <c r="L251" s="12">
        <v>95.76415134</v>
      </c>
      <c r="M251" s="12">
        <v>94.80919734</v>
      </c>
      <c r="N251" s="12">
        <v>95.32896516</v>
      </c>
      <c r="O251" s="12">
        <v>95.86101095999997</v>
      </c>
      <c r="P251" s="12">
        <v>100.36293695999998</v>
      </c>
      <c r="Q251" s="12">
        <v>107.36547822</v>
      </c>
      <c r="R251" s="12">
        <v>105.28504271999998</v>
      </c>
      <c r="S251" s="12">
        <v>96.28528337999998</v>
      </c>
      <c r="T251" s="12">
        <v>93.68098739999999</v>
      </c>
      <c r="U251" s="12">
        <v>92.01254634</v>
      </c>
      <c r="V251" s="12">
        <v>91.47504366</v>
      </c>
      <c r="W251" s="12">
        <v>90.86932997999999</v>
      </c>
      <c r="X251" s="12">
        <v>90.80657585999998</v>
      </c>
      <c r="Y251" s="12">
        <v>90.62240616</v>
      </c>
    </row>
    <row r="252" spans="1:25" ht="11.25">
      <c r="A252" s="11">
        <f t="shared" si="4"/>
        <v>41546</v>
      </c>
      <c r="B252" s="12">
        <v>81.90094769999999</v>
      </c>
      <c r="C252" s="12">
        <v>82.91592737999999</v>
      </c>
      <c r="D252" s="12">
        <v>92.02482431999998</v>
      </c>
      <c r="E252" s="12">
        <v>89.4519054</v>
      </c>
      <c r="F252" s="12">
        <v>91.66057757999998</v>
      </c>
      <c r="G252" s="12">
        <v>92.07393623999998</v>
      </c>
      <c r="H252" s="12">
        <v>92.66873615999998</v>
      </c>
      <c r="I252" s="12">
        <v>91.98526194</v>
      </c>
      <c r="J252" s="12">
        <v>91.38773357999999</v>
      </c>
      <c r="K252" s="12">
        <v>91.18037213999999</v>
      </c>
      <c r="L252" s="12">
        <v>91.22675562</v>
      </c>
      <c r="M252" s="12">
        <v>91.18310057999999</v>
      </c>
      <c r="N252" s="12">
        <v>91.39455468</v>
      </c>
      <c r="O252" s="12">
        <v>91.69604729999999</v>
      </c>
      <c r="P252" s="12">
        <v>94.82420376</v>
      </c>
      <c r="Q252" s="12">
        <v>105.8430087</v>
      </c>
      <c r="R252" s="12">
        <v>100.53346445999999</v>
      </c>
      <c r="S252" s="12">
        <v>92.27174814</v>
      </c>
      <c r="T252" s="12">
        <v>93.38085899999999</v>
      </c>
      <c r="U252" s="12">
        <v>92.24173529999999</v>
      </c>
      <c r="V252" s="12">
        <v>91.53370512</v>
      </c>
      <c r="W252" s="12">
        <v>90.00714294</v>
      </c>
      <c r="X252" s="12">
        <v>82.76040629999999</v>
      </c>
      <c r="Y252" s="12">
        <v>82.24063848</v>
      </c>
    </row>
    <row r="253" spans="1:25" ht="11.25">
      <c r="A253" s="11">
        <f t="shared" si="4"/>
        <v>41547</v>
      </c>
      <c r="B253" s="12">
        <v>81.97734401999999</v>
      </c>
      <c r="C253" s="12">
        <v>88.44647526</v>
      </c>
      <c r="D253" s="12">
        <v>87.64022123999999</v>
      </c>
      <c r="E253" s="12">
        <v>98.10651707999999</v>
      </c>
      <c r="F253" s="12">
        <v>100.87451945999999</v>
      </c>
      <c r="G253" s="12">
        <v>100.1132847</v>
      </c>
      <c r="H253" s="12">
        <v>100.07508653999999</v>
      </c>
      <c r="I253" s="12">
        <v>99.03009401999998</v>
      </c>
      <c r="J253" s="12">
        <v>97.97282351999999</v>
      </c>
      <c r="K253" s="12">
        <v>97.52672358</v>
      </c>
      <c r="L253" s="12">
        <v>97.4325924</v>
      </c>
      <c r="M253" s="12">
        <v>92.33859491999999</v>
      </c>
      <c r="N253" s="12">
        <v>100.71490571999999</v>
      </c>
      <c r="O253" s="12">
        <v>101.1364497</v>
      </c>
      <c r="P253" s="12">
        <v>92.91565998</v>
      </c>
      <c r="Q253" s="12">
        <v>106.56468107999999</v>
      </c>
      <c r="R253" s="12">
        <v>97.10927226</v>
      </c>
      <c r="S253" s="12">
        <v>91.55143998</v>
      </c>
      <c r="T253" s="12">
        <v>89.46281915999998</v>
      </c>
      <c r="U253" s="12">
        <v>81.56807801999999</v>
      </c>
      <c r="V253" s="12">
        <v>81.62264681999999</v>
      </c>
      <c r="W253" s="12">
        <v>81.57489912</v>
      </c>
      <c r="X253" s="12">
        <v>81.1438056</v>
      </c>
      <c r="Y253" s="12">
        <v>81.05649551999998</v>
      </c>
    </row>
    <row r="254" ht="11.25">
      <c r="A254" s="25"/>
    </row>
    <row r="255" spans="1:25" s="34" customFormat="1" ht="15">
      <c r="A255" s="35" t="s">
        <v>99</v>
      </c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</row>
    <row r="256" ht="11.25">
      <c r="A256" s="25"/>
    </row>
    <row r="257" spans="1:25" ht="27" customHeight="1">
      <c r="A257" s="40" t="s">
        <v>100</v>
      </c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2"/>
    </row>
    <row r="258" spans="1:25" ht="13.5" customHeight="1">
      <c r="A258" s="23" t="s">
        <v>23</v>
      </c>
      <c r="B258" s="22" t="s">
        <v>24</v>
      </c>
      <c r="C258" s="9" t="s">
        <v>25</v>
      </c>
      <c r="D258" s="10" t="s">
        <v>26</v>
      </c>
      <c r="E258" s="7" t="s">
        <v>27</v>
      </c>
      <c r="F258" s="7" t="s">
        <v>28</v>
      </c>
      <c r="G258" s="9" t="s">
        <v>29</v>
      </c>
      <c r="H258" s="10" t="s">
        <v>30</v>
      </c>
      <c r="I258" s="7" t="s">
        <v>31</v>
      </c>
      <c r="J258" s="7" t="s">
        <v>32</v>
      </c>
      <c r="K258" s="7" t="s">
        <v>33</v>
      </c>
      <c r="L258" s="7" t="s">
        <v>34</v>
      </c>
      <c r="M258" s="7" t="s">
        <v>35</v>
      </c>
      <c r="N258" s="7" t="s">
        <v>36</v>
      </c>
      <c r="O258" s="7" t="s">
        <v>37</v>
      </c>
      <c r="P258" s="7" t="s">
        <v>38</v>
      </c>
      <c r="Q258" s="7" t="s">
        <v>39</v>
      </c>
      <c r="R258" s="7" t="s">
        <v>40</v>
      </c>
      <c r="S258" s="7" t="s">
        <v>41</v>
      </c>
      <c r="T258" s="7" t="s">
        <v>42</v>
      </c>
      <c r="U258" s="7" t="s">
        <v>43</v>
      </c>
      <c r="V258" s="7" t="s">
        <v>44</v>
      </c>
      <c r="W258" s="7" t="s">
        <v>45</v>
      </c>
      <c r="X258" s="7" t="s">
        <v>46</v>
      </c>
      <c r="Y258" s="7" t="s">
        <v>67</v>
      </c>
    </row>
    <row r="259" spans="1:25" ht="11.25">
      <c r="A259" s="11">
        <f aca="true" t="shared" si="5" ref="A259:A288">A224</f>
        <v>41518</v>
      </c>
      <c r="B259" s="12">
        <v>42.291689309999995</v>
      </c>
      <c r="C259" s="12">
        <v>42.40943810999999</v>
      </c>
      <c r="D259" s="12">
        <v>42.733247309999996</v>
      </c>
      <c r="E259" s="12">
        <v>44.37510714</v>
      </c>
      <c r="F259" s="12">
        <v>45.41350437</v>
      </c>
      <c r="G259" s="12">
        <v>45.38259530999999</v>
      </c>
      <c r="H259" s="12">
        <v>46.07584137</v>
      </c>
      <c r="I259" s="12">
        <v>45.987529769999995</v>
      </c>
      <c r="J259" s="12">
        <v>45.61367732999999</v>
      </c>
      <c r="K259" s="12">
        <v>45.60190244999999</v>
      </c>
      <c r="L259" s="12">
        <v>45.55038735</v>
      </c>
      <c r="M259" s="12">
        <v>45.43116669</v>
      </c>
      <c r="N259" s="12">
        <v>45.348742529999996</v>
      </c>
      <c r="O259" s="12">
        <v>45.375236009999995</v>
      </c>
      <c r="P259" s="12">
        <v>45.54523583999999</v>
      </c>
      <c r="Q259" s="12">
        <v>46.87653321</v>
      </c>
      <c r="R259" s="12">
        <v>48.998955329999994</v>
      </c>
      <c r="S259" s="12">
        <v>46.06185869999999</v>
      </c>
      <c r="T259" s="12">
        <v>44.97562601999999</v>
      </c>
      <c r="U259" s="12">
        <v>42.55588817999999</v>
      </c>
      <c r="V259" s="12">
        <v>42.32112651</v>
      </c>
      <c r="W259" s="12">
        <v>42.25930839</v>
      </c>
      <c r="X259" s="12">
        <v>42.24017421</v>
      </c>
      <c r="Y259" s="12">
        <v>42.20116992</v>
      </c>
    </row>
    <row r="260" spans="1:25" ht="11.25">
      <c r="A260" s="11">
        <f t="shared" si="5"/>
        <v>41519</v>
      </c>
      <c r="B260" s="12">
        <v>29.252481569999997</v>
      </c>
      <c r="C260" s="12">
        <v>30.844298159999997</v>
      </c>
      <c r="D260" s="12">
        <v>32.24477295</v>
      </c>
      <c r="E260" s="12">
        <v>33.428884319999995</v>
      </c>
      <c r="F260" s="12">
        <v>34.89927246</v>
      </c>
      <c r="G260" s="12">
        <v>35.76472613999999</v>
      </c>
      <c r="H260" s="12">
        <v>42.34761998999999</v>
      </c>
      <c r="I260" s="12">
        <v>42.176148299999994</v>
      </c>
      <c r="J260" s="12">
        <v>42.38662428</v>
      </c>
      <c r="K260" s="12">
        <v>42.39766322999999</v>
      </c>
      <c r="L260" s="12">
        <v>37.444118399999994</v>
      </c>
      <c r="M260" s="12">
        <v>36.93411891</v>
      </c>
      <c r="N260" s="12">
        <v>35.432085779999994</v>
      </c>
      <c r="O260" s="12">
        <v>35.72719371</v>
      </c>
      <c r="P260" s="12">
        <v>41.92740396</v>
      </c>
      <c r="Q260" s="12">
        <v>42.576494219999994</v>
      </c>
      <c r="R260" s="12">
        <v>56.94626339999999</v>
      </c>
      <c r="S260" s="12">
        <v>42.48965448</v>
      </c>
      <c r="T260" s="12">
        <v>33.00719642999999</v>
      </c>
      <c r="U260" s="12">
        <v>30.382134119999996</v>
      </c>
      <c r="V260" s="12">
        <v>29.795597909999998</v>
      </c>
      <c r="W260" s="12">
        <v>29.889061019999996</v>
      </c>
      <c r="X260" s="12">
        <v>29.512264859999995</v>
      </c>
      <c r="Y260" s="12">
        <v>29.373174089999996</v>
      </c>
    </row>
    <row r="261" spans="1:25" ht="11.25">
      <c r="A261" s="11">
        <f t="shared" si="5"/>
        <v>41520</v>
      </c>
      <c r="B261" s="12">
        <v>22.560670079999998</v>
      </c>
      <c r="C261" s="12">
        <v>23.462920259999997</v>
      </c>
      <c r="D261" s="12">
        <v>24.20105805</v>
      </c>
      <c r="E261" s="12">
        <v>30.166506629999997</v>
      </c>
      <c r="F261" s="12">
        <v>30.25555416</v>
      </c>
      <c r="G261" s="12">
        <v>30.349753199999995</v>
      </c>
      <c r="H261" s="12">
        <v>37.01065563</v>
      </c>
      <c r="I261" s="12">
        <v>29.32092306</v>
      </c>
      <c r="J261" s="12">
        <v>28.173608189999996</v>
      </c>
      <c r="K261" s="12">
        <v>28.156681799999998</v>
      </c>
      <c r="L261" s="12">
        <v>29.602048319999998</v>
      </c>
      <c r="M261" s="12">
        <v>42.449178329999995</v>
      </c>
      <c r="N261" s="12">
        <v>42.36969789</v>
      </c>
      <c r="O261" s="12">
        <v>45.33843951</v>
      </c>
      <c r="P261" s="12">
        <v>45.69757335</v>
      </c>
      <c r="Q261" s="12">
        <v>57.90444426</v>
      </c>
      <c r="R261" s="12">
        <v>58.036911659999994</v>
      </c>
      <c r="S261" s="12">
        <v>55.99544183999999</v>
      </c>
      <c r="T261" s="12">
        <v>42.61844222999999</v>
      </c>
      <c r="U261" s="12">
        <v>44.16021557999999</v>
      </c>
      <c r="V261" s="12">
        <v>30.658843799999996</v>
      </c>
      <c r="W261" s="12">
        <v>30.183433019999995</v>
      </c>
      <c r="X261" s="12">
        <v>30.184904879999998</v>
      </c>
      <c r="Y261" s="12">
        <v>29.880229859999996</v>
      </c>
    </row>
    <row r="262" spans="1:25" ht="11.25">
      <c r="A262" s="11">
        <f t="shared" si="5"/>
        <v>41521</v>
      </c>
      <c r="B262" s="12">
        <v>31.544903519999995</v>
      </c>
      <c r="C262" s="12">
        <v>33.570918809999995</v>
      </c>
      <c r="D262" s="12">
        <v>35.58000771</v>
      </c>
      <c r="E262" s="12">
        <v>41.83467678</v>
      </c>
      <c r="F262" s="12">
        <v>42.410174039999994</v>
      </c>
      <c r="G262" s="12">
        <v>45.74467287</v>
      </c>
      <c r="H262" s="12">
        <v>55.24332137999999</v>
      </c>
      <c r="I262" s="12">
        <v>45.80207540999999</v>
      </c>
      <c r="J262" s="12">
        <v>45.545971769999994</v>
      </c>
      <c r="K262" s="12">
        <v>45.618092909999994</v>
      </c>
      <c r="L262" s="12">
        <v>45.471642839999994</v>
      </c>
      <c r="M262" s="12">
        <v>42.327013949999994</v>
      </c>
      <c r="N262" s="12">
        <v>42.21883223999999</v>
      </c>
      <c r="O262" s="12">
        <v>41.55207965999999</v>
      </c>
      <c r="P262" s="12">
        <v>42.06281507999999</v>
      </c>
      <c r="Q262" s="12">
        <v>45.738049499999995</v>
      </c>
      <c r="R262" s="12">
        <v>55.33016111999999</v>
      </c>
      <c r="S262" s="12">
        <v>42.344676269999994</v>
      </c>
      <c r="T262" s="12">
        <v>32.43685067999999</v>
      </c>
      <c r="U262" s="12">
        <v>30.136333499999996</v>
      </c>
      <c r="V262" s="12">
        <v>29.32165899</v>
      </c>
      <c r="W262" s="12">
        <v>29.426896979999995</v>
      </c>
      <c r="X262" s="12">
        <v>29.548325429999995</v>
      </c>
      <c r="Y262" s="12">
        <v>29.22451623</v>
      </c>
    </row>
    <row r="263" spans="1:25" ht="11.25">
      <c r="A263" s="11">
        <f t="shared" si="5"/>
        <v>41522</v>
      </c>
      <c r="B263" s="12">
        <v>26.466986519999995</v>
      </c>
      <c r="C263" s="12">
        <v>27.781357499999995</v>
      </c>
      <c r="D263" s="12">
        <v>29.74923432</v>
      </c>
      <c r="E263" s="12">
        <v>31.08273948</v>
      </c>
      <c r="F263" s="12">
        <v>42.28212221999999</v>
      </c>
      <c r="G263" s="12">
        <v>42.71264127</v>
      </c>
      <c r="H263" s="12">
        <v>53.25778223999999</v>
      </c>
      <c r="I263" s="12">
        <v>42.82597448999999</v>
      </c>
      <c r="J263" s="12">
        <v>42.76783601999999</v>
      </c>
      <c r="K263" s="12">
        <v>42.971688629999996</v>
      </c>
      <c r="L263" s="12">
        <v>42.94298736</v>
      </c>
      <c r="M263" s="12">
        <v>42.674372909999995</v>
      </c>
      <c r="N263" s="12">
        <v>42.25121315999999</v>
      </c>
      <c r="O263" s="12">
        <v>42.20264178</v>
      </c>
      <c r="P263" s="12">
        <v>42.199698059999996</v>
      </c>
      <c r="Q263" s="12">
        <v>53.83327949999999</v>
      </c>
      <c r="R263" s="12">
        <v>52.99726301999999</v>
      </c>
      <c r="S263" s="12">
        <v>31.929794909999995</v>
      </c>
      <c r="T263" s="12">
        <v>29.59689681</v>
      </c>
      <c r="U263" s="12">
        <v>27.548067689999996</v>
      </c>
      <c r="V263" s="12">
        <v>27.167591879999996</v>
      </c>
      <c r="W263" s="12">
        <v>26.965947059999998</v>
      </c>
      <c r="X263" s="12">
        <v>26.95196439</v>
      </c>
      <c r="Y263" s="12">
        <v>26.412527699999995</v>
      </c>
    </row>
    <row r="264" spans="1:25" ht="11.25">
      <c r="A264" s="11">
        <f t="shared" si="5"/>
        <v>41523</v>
      </c>
      <c r="B264" s="12">
        <v>38.47810005</v>
      </c>
      <c r="C264" s="12">
        <v>41.27757776999999</v>
      </c>
      <c r="D264" s="12">
        <v>43.89748856999999</v>
      </c>
      <c r="E264" s="12">
        <v>43.542770309999995</v>
      </c>
      <c r="F264" s="12">
        <v>43.394112449999994</v>
      </c>
      <c r="G264" s="12">
        <v>42.455801699999995</v>
      </c>
      <c r="H264" s="12">
        <v>43.26311691</v>
      </c>
      <c r="I264" s="12">
        <v>43.68627666</v>
      </c>
      <c r="J264" s="12">
        <v>46.27307061</v>
      </c>
      <c r="K264" s="12">
        <v>46.52843831999999</v>
      </c>
      <c r="L264" s="12">
        <v>46.468827989999994</v>
      </c>
      <c r="M264" s="12">
        <v>46.241425619999994</v>
      </c>
      <c r="N264" s="12">
        <v>46.057443119999995</v>
      </c>
      <c r="O264" s="12">
        <v>46.151642159999994</v>
      </c>
      <c r="P264" s="12">
        <v>45.936750599999996</v>
      </c>
      <c r="Q264" s="12">
        <v>47.08774512</v>
      </c>
      <c r="R264" s="12">
        <v>47.242290419999996</v>
      </c>
      <c r="S264" s="12">
        <v>46.33636059</v>
      </c>
      <c r="T264" s="12">
        <v>43.29402596999999</v>
      </c>
      <c r="U264" s="12">
        <v>42.385888349999995</v>
      </c>
      <c r="V264" s="12">
        <v>42.24164607</v>
      </c>
      <c r="W264" s="12">
        <v>42.20264178</v>
      </c>
      <c r="X264" s="12">
        <v>42.239438279999995</v>
      </c>
      <c r="Y264" s="12">
        <v>42.25121315999999</v>
      </c>
    </row>
    <row r="265" spans="1:25" ht="11.25">
      <c r="A265" s="11">
        <f t="shared" si="5"/>
        <v>41524</v>
      </c>
      <c r="B265" s="12">
        <v>42.86350692</v>
      </c>
      <c r="C265" s="12">
        <v>43.39116873</v>
      </c>
      <c r="D265" s="12">
        <v>43.614891449999995</v>
      </c>
      <c r="E265" s="12">
        <v>46.621901429999994</v>
      </c>
      <c r="F265" s="12">
        <v>46.88021285999999</v>
      </c>
      <c r="G265" s="12">
        <v>46.98397899</v>
      </c>
      <c r="H265" s="12">
        <v>48.268176839999995</v>
      </c>
      <c r="I265" s="12">
        <v>47.79644571</v>
      </c>
      <c r="J265" s="12">
        <v>47.15397882</v>
      </c>
      <c r="K265" s="12">
        <v>46.997961659999994</v>
      </c>
      <c r="L265" s="12">
        <v>46.94644655999999</v>
      </c>
      <c r="M265" s="12">
        <v>46.879476929999996</v>
      </c>
      <c r="N265" s="12">
        <v>46.73376278999999</v>
      </c>
      <c r="O265" s="12">
        <v>46.75216103999999</v>
      </c>
      <c r="P265" s="12">
        <v>47.78614269</v>
      </c>
      <c r="Q265" s="36">
        <v>48.76198587</v>
      </c>
      <c r="R265" s="12">
        <v>50.05575080999999</v>
      </c>
      <c r="S265" s="12">
        <v>48.87090351</v>
      </c>
      <c r="T265" s="12">
        <v>46.57921748999999</v>
      </c>
      <c r="U265" s="12">
        <v>44.07337584</v>
      </c>
      <c r="V265" s="12">
        <v>43.402943609999994</v>
      </c>
      <c r="W265" s="12">
        <v>43.339653629999994</v>
      </c>
      <c r="X265" s="12">
        <v>43.39264058999999</v>
      </c>
      <c r="Y265" s="12">
        <v>43.245454589999994</v>
      </c>
    </row>
    <row r="266" spans="1:25" ht="11.25">
      <c r="A266" s="11">
        <f t="shared" si="5"/>
        <v>41525</v>
      </c>
      <c r="B266" s="12">
        <v>43.43090894999999</v>
      </c>
      <c r="C266" s="12">
        <v>43.55675297999999</v>
      </c>
      <c r="D266" s="12">
        <v>43.53541101</v>
      </c>
      <c r="E266" s="12">
        <v>46.78233417</v>
      </c>
      <c r="F266" s="12">
        <v>47.467484999999996</v>
      </c>
      <c r="G266" s="12">
        <v>47.03328629999999</v>
      </c>
      <c r="H266" s="12">
        <v>49.2778728</v>
      </c>
      <c r="I266" s="12">
        <v>48.85250526</v>
      </c>
      <c r="J266" s="12">
        <v>47.91272264999999</v>
      </c>
      <c r="K266" s="12">
        <v>47.750082119999995</v>
      </c>
      <c r="L266" s="12">
        <v>47.555796599999994</v>
      </c>
      <c r="M266" s="12">
        <v>47.71328562</v>
      </c>
      <c r="N266" s="12">
        <v>47.095104420000006</v>
      </c>
      <c r="O266" s="12">
        <v>48.165146639999996</v>
      </c>
      <c r="P266" s="12">
        <v>48.96068696999999</v>
      </c>
      <c r="Q266" s="12">
        <v>51.04852037999999</v>
      </c>
      <c r="R266" s="12">
        <v>51.72410412</v>
      </c>
      <c r="S266" s="12">
        <v>49.411812059999995</v>
      </c>
      <c r="T266" s="12">
        <v>46.560083309999996</v>
      </c>
      <c r="U266" s="12">
        <v>44.360388539999995</v>
      </c>
      <c r="V266" s="12">
        <v>43.50376601999999</v>
      </c>
      <c r="W266" s="12">
        <v>43.408831049999996</v>
      </c>
      <c r="X266" s="12">
        <v>43.485367769999996</v>
      </c>
      <c r="Y266" s="12">
        <v>43.36614710999999</v>
      </c>
    </row>
    <row r="267" spans="1:25" ht="11.25">
      <c r="A267" s="11">
        <f t="shared" si="5"/>
        <v>41526</v>
      </c>
      <c r="B267" s="12">
        <v>43.0151085</v>
      </c>
      <c r="C267" s="12">
        <v>44.38982573999999</v>
      </c>
      <c r="D267" s="12">
        <v>46.98103527</v>
      </c>
      <c r="E267" s="12">
        <v>47.01341619</v>
      </c>
      <c r="F267" s="12">
        <v>48.9467043</v>
      </c>
      <c r="G267" s="12">
        <v>51.167741039999996</v>
      </c>
      <c r="H267" s="12">
        <v>51.439299209999994</v>
      </c>
      <c r="I267" s="12">
        <v>49.523673419999994</v>
      </c>
      <c r="J267" s="12">
        <v>49.267569779999995</v>
      </c>
      <c r="K267" s="12">
        <v>49.160123999999996</v>
      </c>
      <c r="L267" s="12">
        <v>48.09670514999999</v>
      </c>
      <c r="M267" s="12">
        <v>47.50060185</v>
      </c>
      <c r="N267" s="12">
        <v>46.27454246999999</v>
      </c>
      <c r="O267" s="12">
        <v>46.64177153999999</v>
      </c>
      <c r="P267" s="12">
        <v>48.02826365999999</v>
      </c>
      <c r="Q267" s="12">
        <v>49.980685949999994</v>
      </c>
      <c r="R267" s="12">
        <v>50.40678942</v>
      </c>
      <c r="S267" s="12">
        <v>47.60951948999999</v>
      </c>
      <c r="T267" s="12">
        <v>45.245712329999996</v>
      </c>
      <c r="U267" s="12">
        <v>43.10857160999999</v>
      </c>
      <c r="V267" s="12">
        <v>42.94004364</v>
      </c>
      <c r="W267" s="12">
        <v>42.97021677</v>
      </c>
      <c r="X267" s="12">
        <v>43.03865826</v>
      </c>
      <c r="Y267" s="12">
        <v>42.97021677</v>
      </c>
    </row>
    <row r="268" spans="1:25" ht="11.25">
      <c r="A268" s="11">
        <f t="shared" si="5"/>
        <v>41527</v>
      </c>
      <c r="B268" s="12">
        <v>43.595021339999995</v>
      </c>
      <c r="C268" s="12">
        <v>43.732640249999996</v>
      </c>
      <c r="D268" s="12">
        <v>46.46588427</v>
      </c>
      <c r="E268" s="12">
        <v>46.558611449999994</v>
      </c>
      <c r="F268" s="12">
        <v>49.45008042</v>
      </c>
      <c r="G268" s="12">
        <v>53.204059349999994</v>
      </c>
      <c r="H268" s="12">
        <v>53.55289017</v>
      </c>
      <c r="I268" s="12">
        <v>53.47340972999999</v>
      </c>
      <c r="J268" s="12">
        <v>51.61297869</v>
      </c>
      <c r="K268" s="12">
        <v>48.67588205999999</v>
      </c>
      <c r="L268" s="12">
        <v>48.13865316</v>
      </c>
      <c r="M268" s="12">
        <v>48.62363103</v>
      </c>
      <c r="N268" s="12">
        <v>47.86194348</v>
      </c>
      <c r="O268" s="12">
        <v>48.508825949999995</v>
      </c>
      <c r="P268" s="12">
        <v>50.67025235999999</v>
      </c>
      <c r="Q268" s="12">
        <v>55.12557258</v>
      </c>
      <c r="R268" s="12">
        <v>54.40804082999999</v>
      </c>
      <c r="S268" s="12">
        <v>53.715530699999995</v>
      </c>
      <c r="T268" s="12">
        <v>46.759520339999995</v>
      </c>
      <c r="U268" s="12">
        <v>44.83653525</v>
      </c>
      <c r="V268" s="12">
        <v>43.90484787</v>
      </c>
      <c r="W268" s="12">
        <v>43.494934859999994</v>
      </c>
      <c r="X268" s="12">
        <v>43.52216427</v>
      </c>
      <c r="Y268" s="12">
        <v>43.483159979999996</v>
      </c>
    </row>
    <row r="269" spans="1:25" ht="11.25">
      <c r="A269" s="11">
        <f t="shared" si="5"/>
        <v>41528</v>
      </c>
      <c r="B269" s="12">
        <v>43.663462829999986</v>
      </c>
      <c r="C269" s="12">
        <v>44.38614608999999</v>
      </c>
      <c r="D269" s="12">
        <v>46.02653405999999</v>
      </c>
      <c r="E269" s="12">
        <v>46.13913135</v>
      </c>
      <c r="F269" s="12">
        <v>54.11514069</v>
      </c>
      <c r="G269" s="12">
        <v>53.86860414</v>
      </c>
      <c r="H269" s="12">
        <v>53.93925342</v>
      </c>
      <c r="I269" s="12">
        <v>53.14665680999999</v>
      </c>
      <c r="J269" s="12">
        <v>52.79635413</v>
      </c>
      <c r="K269" s="12">
        <v>47.94657542999999</v>
      </c>
      <c r="L269" s="12">
        <v>48.265969049999995</v>
      </c>
      <c r="M269" s="12">
        <v>47.42038548</v>
      </c>
      <c r="N269" s="12">
        <v>47.26068867</v>
      </c>
      <c r="O269" s="12">
        <v>47.73536351999999</v>
      </c>
      <c r="P269" s="12">
        <v>50.58120482999999</v>
      </c>
      <c r="Q269" s="12">
        <v>56.02855869</v>
      </c>
      <c r="R269" s="12">
        <v>55.11600548999999</v>
      </c>
      <c r="S269" s="12">
        <v>49.595794559999995</v>
      </c>
      <c r="T269" s="12">
        <v>46.68445548</v>
      </c>
      <c r="U269" s="12">
        <v>44.085150719999994</v>
      </c>
      <c r="V269" s="12">
        <v>43.48683963</v>
      </c>
      <c r="W269" s="12">
        <v>43.42281371999999</v>
      </c>
      <c r="X269" s="12">
        <v>43.527315779999995</v>
      </c>
      <c r="Y269" s="12">
        <v>42.83333378999999</v>
      </c>
    </row>
    <row r="270" spans="1:25" ht="11.25">
      <c r="A270" s="11">
        <f t="shared" si="5"/>
        <v>41529</v>
      </c>
      <c r="B270" s="12">
        <v>45.364197059999995</v>
      </c>
      <c r="C270" s="12">
        <v>46.151642159999994</v>
      </c>
      <c r="D270" s="12">
        <v>48.007657619999996</v>
      </c>
      <c r="E270" s="12">
        <v>48.19016826</v>
      </c>
      <c r="F270" s="12">
        <v>54.76717467</v>
      </c>
      <c r="G270" s="12">
        <v>54.148257539999996</v>
      </c>
      <c r="H270" s="12">
        <v>54.33518375999999</v>
      </c>
      <c r="I270" s="12">
        <v>54.05847407999999</v>
      </c>
      <c r="J270" s="12">
        <v>53.735400809999994</v>
      </c>
      <c r="K270" s="12">
        <v>54.19830078</v>
      </c>
      <c r="L270" s="12">
        <v>54.249079949999995</v>
      </c>
      <c r="M270" s="12">
        <v>53.66548746</v>
      </c>
      <c r="N270" s="12">
        <v>51.32596598999999</v>
      </c>
      <c r="O270" s="12">
        <v>52.41955796999999</v>
      </c>
      <c r="P270" s="12">
        <v>53.62206758999999</v>
      </c>
      <c r="Q270" s="12">
        <v>56.276567099999994</v>
      </c>
      <c r="R270" s="12">
        <v>55.731978899999994</v>
      </c>
      <c r="S270" s="12">
        <v>53.78397219</v>
      </c>
      <c r="T270" s="12">
        <v>49.70691998999999</v>
      </c>
      <c r="U270" s="12">
        <v>46.94718248999999</v>
      </c>
      <c r="V270" s="12">
        <v>46.24878492</v>
      </c>
      <c r="W270" s="12">
        <v>46.17004040999999</v>
      </c>
      <c r="X270" s="12">
        <v>46.06185869999999</v>
      </c>
      <c r="Y270" s="12">
        <v>45.36346112999999</v>
      </c>
    </row>
    <row r="271" spans="1:25" ht="11.25">
      <c r="A271" s="11">
        <f t="shared" si="5"/>
        <v>41530</v>
      </c>
      <c r="B271" s="12">
        <v>46.2973563</v>
      </c>
      <c r="C271" s="12">
        <v>48.130557929999995</v>
      </c>
      <c r="D271" s="12">
        <v>49.54207167</v>
      </c>
      <c r="E271" s="12">
        <v>50.77990593</v>
      </c>
      <c r="F271" s="12">
        <v>54.16665578999999</v>
      </c>
      <c r="G271" s="12">
        <v>53.74864755</v>
      </c>
      <c r="H271" s="12">
        <v>54.224794259999996</v>
      </c>
      <c r="I271" s="12">
        <v>53.374059179999996</v>
      </c>
      <c r="J271" s="12">
        <v>53.12237112</v>
      </c>
      <c r="K271" s="12">
        <v>53.212890509999994</v>
      </c>
      <c r="L271" s="12">
        <v>53.335054889999995</v>
      </c>
      <c r="M271" s="12">
        <v>52.32609485999999</v>
      </c>
      <c r="N271" s="12">
        <v>51.716744819999995</v>
      </c>
      <c r="O271" s="12">
        <v>52.45635446999999</v>
      </c>
      <c r="P271" s="12">
        <v>53.83327949999999</v>
      </c>
      <c r="Q271" s="12">
        <v>55.40522598</v>
      </c>
      <c r="R271" s="12">
        <v>54.63029169</v>
      </c>
      <c r="S271" s="12">
        <v>53.234232479999996</v>
      </c>
      <c r="T271" s="12">
        <v>49.396357529999996</v>
      </c>
      <c r="U271" s="12">
        <v>46.70358966</v>
      </c>
      <c r="V271" s="12">
        <v>45.80943471</v>
      </c>
      <c r="W271" s="12">
        <v>45.3921624</v>
      </c>
      <c r="X271" s="12">
        <v>45.092638889999996</v>
      </c>
      <c r="Y271" s="12">
        <v>45.04848309</v>
      </c>
    </row>
    <row r="272" spans="1:25" ht="11.25">
      <c r="A272" s="11">
        <f t="shared" si="5"/>
        <v>41531</v>
      </c>
      <c r="B272" s="12">
        <v>42.80021694</v>
      </c>
      <c r="C272" s="12">
        <v>43.70467491</v>
      </c>
      <c r="D272" s="12">
        <v>45.31047417</v>
      </c>
      <c r="E272" s="12">
        <v>45.69315776999999</v>
      </c>
      <c r="F272" s="12">
        <v>47.39021235</v>
      </c>
      <c r="G272" s="12">
        <v>47.986315649999995</v>
      </c>
      <c r="H272" s="12">
        <v>49.40003718</v>
      </c>
      <c r="I272" s="12">
        <v>49.21679061</v>
      </c>
      <c r="J272" s="12">
        <v>48.462462359999996</v>
      </c>
      <c r="K272" s="12">
        <v>47.395363859999996</v>
      </c>
      <c r="L272" s="12">
        <v>46.82428217999999</v>
      </c>
      <c r="M272" s="12">
        <v>46.21346028</v>
      </c>
      <c r="N272" s="12">
        <v>46.5181353</v>
      </c>
      <c r="O272" s="12">
        <v>47.98705157999999</v>
      </c>
      <c r="P272" s="12">
        <v>49.28228837999999</v>
      </c>
      <c r="Q272" s="12">
        <v>53.87890716</v>
      </c>
      <c r="R272" s="12">
        <v>53.42778206999999</v>
      </c>
      <c r="S272" s="12">
        <v>48.933457559999994</v>
      </c>
      <c r="T272" s="12">
        <v>45.57025745999999</v>
      </c>
      <c r="U272" s="12">
        <v>44.86082094</v>
      </c>
      <c r="V272" s="12">
        <v>44.16242336999999</v>
      </c>
      <c r="W272" s="12">
        <v>43.34038956</v>
      </c>
      <c r="X272" s="12">
        <v>43.13653694999999</v>
      </c>
      <c r="Y272" s="12">
        <v>42.35645114999999</v>
      </c>
    </row>
    <row r="273" spans="1:25" ht="11.25">
      <c r="A273" s="11">
        <f t="shared" si="5"/>
        <v>41532</v>
      </c>
      <c r="B273" s="12">
        <v>42.260780249999996</v>
      </c>
      <c r="C273" s="12">
        <v>42.27549885</v>
      </c>
      <c r="D273" s="12">
        <v>43.09385301</v>
      </c>
      <c r="E273" s="12">
        <v>45.007271010000004</v>
      </c>
      <c r="F273" s="12">
        <v>44.90276894999999</v>
      </c>
      <c r="G273" s="12">
        <v>46.20904469999999</v>
      </c>
      <c r="H273" s="12">
        <v>46.21419621</v>
      </c>
      <c r="I273" s="12">
        <v>46.14354692999999</v>
      </c>
      <c r="J273" s="12">
        <v>45.97501896</v>
      </c>
      <c r="K273" s="12">
        <v>45.8852355</v>
      </c>
      <c r="L273" s="12">
        <v>45.81164249999999</v>
      </c>
      <c r="M273" s="12">
        <v>45.766750769999994</v>
      </c>
      <c r="N273" s="12">
        <v>45.76159926</v>
      </c>
      <c r="O273" s="12">
        <v>45.91393676999999</v>
      </c>
      <c r="P273" s="12">
        <v>47.74051503</v>
      </c>
      <c r="Q273" s="12">
        <v>53.42778206999999</v>
      </c>
      <c r="R273" s="12">
        <v>52.63886510999999</v>
      </c>
      <c r="S273" s="12">
        <v>46.599823529999995</v>
      </c>
      <c r="T273" s="12">
        <v>45.67770323999999</v>
      </c>
      <c r="U273" s="12">
        <v>43.20350657999999</v>
      </c>
      <c r="V273" s="12">
        <v>43.02099594</v>
      </c>
      <c r="W273" s="12">
        <v>43.022467799999994</v>
      </c>
      <c r="X273" s="12">
        <v>42.91428608999999</v>
      </c>
      <c r="Y273" s="12">
        <v>42.873074009999996</v>
      </c>
    </row>
    <row r="274" spans="1:25" ht="11.25">
      <c r="A274" s="11">
        <f t="shared" si="5"/>
        <v>41533</v>
      </c>
      <c r="B274" s="12">
        <v>46.25908793999999</v>
      </c>
      <c r="C274" s="12">
        <v>46.74259394999999</v>
      </c>
      <c r="D274" s="12">
        <v>48.45878271</v>
      </c>
      <c r="E274" s="12">
        <v>49.03648776</v>
      </c>
      <c r="F274" s="12">
        <v>51.36202656</v>
      </c>
      <c r="G274" s="12">
        <v>52.320207419999996</v>
      </c>
      <c r="H274" s="12">
        <v>53.07159194999999</v>
      </c>
      <c r="I274" s="12">
        <v>52.22600837999999</v>
      </c>
      <c r="J274" s="12">
        <v>51.08973245999999</v>
      </c>
      <c r="K274" s="12">
        <v>50.107265909999995</v>
      </c>
      <c r="L274" s="12">
        <v>50.82847730999999</v>
      </c>
      <c r="M274" s="12">
        <v>50.476702769999996</v>
      </c>
      <c r="N274" s="12">
        <v>50.37588036</v>
      </c>
      <c r="O274" s="12">
        <v>51.115490009999995</v>
      </c>
      <c r="P274" s="12">
        <v>53.118691469999995</v>
      </c>
      <c r="Q274" s="12">
        <v>55.12925222999999</v>
      </c>
      <c r="R274" s="12">
        <v>53.60293341</v>
      </c>
      <c r="S274" s="12">
        <v>51.88012128</v>
      </c>
      <c r="T274" s="12">
        <v>48.01575285</v>
      </c>
      <c r="U274" s="12">
        <v>46.39008348</v>
      </c>
      <c r="V274" s="12">
        <v>46.322377919999994</v>
      </c>
      <c r="W274" s="12">
        <v>46.33194501</v>
      </c>
      <c r="X274" s="12">
        <v>45.76601483999999</v>
      </c>
      <c r="Y274" s="12">
        <v>46.04419637999999</v>
      </c>
    </row>
    <row r="275" spans="1:25" ht="11.25">
      <c r="A275" s="11">
        <f t="shared" si="5"/>
        <v>41534</v>
      </c>
      <c r="B275" s="12">
        <v>46.457789039999994</v>
      </c>
      <c r="C275" s="12">
        <v>46.79705276999999</v>
      </c>
      <c r="D275" s="12">
        <v>48.123934559999995</v>
      </c>
      <c r="E275" s="12">
        <v>49.55090282999999</v>
      </c>
      <c r="F275" s="12">
        <v>50.97492737999999</v>
      </c>
      <c r="G275" s="12">
        <v>51.03306585</v>
      </c>
      <c r="H275" s="12">
        <v>52.23557546999999</v>
      </c>
      <c r="I275" s="12">
        <v>51.20159382</v>
      </c>
      <c r="J275" s="12">
        <v>50.68865060999999</v>
      </c>
      <c r="K275" s="12">
        <v>50.689386539999994</v>
      </c>
      <c r="L275" s="12">
        <v>50.27432201999999</v>
      </c>
      <c r="M275" s="12">
        <v>50.391334889999996</v>
      </c>
      <c r="N275" s="12">
        <v>50.00791535999999</v>
      </c>
      <c r="O275" s="12">
        <v>50.29419212999999</v>
      </c>
      <c r="P275" s="12">
        <v>51.94709090999999</v>
      </c>
      <c r="Q275" s="12">
        <v>55.731978899999994</v>
      </c>
      <c r="R275" s="12">
        <v>54.67886306999999</v>
      </c>
      <c r="S275" s="12">
        <v>52.11414702</v>
      </c>
      <c r="T275" s="12">
        <v>48.403587959999996</v>
      </c>
      <c r="U275" s="12">
        <v>46.551252149999996</v>
      </c>
      <c r="V275" s="12">
        <v>46.34004023999999</v>
      </c>
      <c r="W275" s="12">
        <v>45.87419654999999</v>
      </c>
      <c r="X275" s="12">
        <v>45.57025745999999</v>
      </c>
      <c r="Y275" s="12">
        <v>46.086144389999994</v>
      </c>
    </row>
    <row r="276" spans="1:25" ht="11.25">
      <c r="A276" s="11">
        <f t="shared" si="5"/>
        <v>41535</v>
      </c>
      <c r="B276" s="12">
        <v>44.16683894999999</v>
      </c>
      <c r="C276" s="12">
        <v>46.42835184</v>
      </c>
      <c r="D276" s="12">
        <v>45.50475969</v>
      </c>
      <c r="E276" s="12">
        <v>47.72874014999999</v>
      </c>
      <c r="F276" s="12">
        <v>48.918003029999994</v>
      </c>
      <c r="G276" s="12">
        <v>49.41990728999999</v>
      </c>
      <c r="H276" s="12">
        <v>50.56133471999999</v>
      </c>
      <c r="I276" s="12">
        <v>49.45008042</v>
      </c>
      <c r="J276" s="12">
        <v>46.558611449999994</v>
      </c>
      <c r="K276" s="12">
        <v>46.022118479999996</v>
      </c>
      <c r="L276" s="12">
        <v>47.763328859999994</v>
      </c>
      <c r="M276" s="12">
        <v>47.767008510000004</v>
      </c>
      <c r="N276" s="12">
        <v>48.13423757999999</v>
      </c>
      <c r="O276" s="12">
        <v>49.13510237999999</v>
      </c>
      <c r="P276" s="12">
        <v>51.977264039999994</v>
      </c>
      <c r="Q276" s="12">
        <v>57.28331933999999</v>
      </c>
      <c r="R276" s="12">
        <v>55.30440357</v>
      </c>
      <c r="S276" s="12">
        <v>50.6025468</v>
      </c>
      <c r="T276" s="12">
        <v>47.113502669999995</v>
      </c>
      <c r="U276" s="12">
        <v>45.989737559999995</v>
      </c>
      <c r="V276" s="12">
        <v>45.985321979999995</v>
      </c>
      <c r="W276" s="12">
        <v>45.68211882</v>
      </c>
      <c r="X276" s="12">
        <v>44.51640569999999</v>
      </c>
      <c r="Y276" s="12">
        <v>43.723809089999996</v>
      </c>
    </row>
    <row r="277" spans="1:25" ht="11.25">
      <c r="A277" s="11">
        <f t="shared" si="5"/>
        <v>41536</v>
      </c>
      <c r="B277" s="12">
        <v>46.53506169</v>
      </c>
      <c r="C277" s="12">
        <v>47.01856769999999</v>
      </c>
      <c r="D277" s="12">
        <v>47.1804723</v>
      </c>
      <c r="E277" s="12">
        <v>49.83791553</v>
      </c>
      <c r="F277" s="12">
        <v>51.15596616</v>
      </c>
      <c r="G277" s="12">
        <v>54.81942569999999</v>
      </c>
      <c r="H277" s="12">
        <v>54.95704460999999</v>
      </c>
      <c r="I277" s="12">
        <v>54.614101229999996</v>
      </c>
      <c r="J277" s="12">
        <v>54.22994576999999</v>
      </c>
      <c r="K277" s="12">
        <v>54.04301955</v>
      </c>
      <c r="L277" s="12">
        <v>54.26159076</v>
      </c>
      <c r="M277" s="12">
        <v>50.05501487999999</v>
      </c>
      <c r="N277" s="12">
        <v>49.92696305999999</v>
      </c>
      <c r="O277" s="12">
        <v>54.56994543</v>
      </c>
      <c r="P277" s="12">
        <v>55.87916489999999</v>
      </c>
      <c r="Q277" s="12">
        <v>56.76228089999999</v>
      </c>
      <c r="R277" s="12">
        <v>55.42068051</v>
      </c>
      <c r="S277" s="12">
        <v>51.507004769999995</v>
      </c>
      <c r="T277" s="12">
        <v>49.40666055</v>
      </c>
      <c r="U277" s="12">
        <v>46.746273599999995</v>
      </c>
      <c r="V277" s="12">
        <v>46.55051621999999</v>
      </c>
      <c r="W277" s="12">
        <v>46.584368999999995</v>
      </c>
      <c r="X277" s="12">
        <v>46.56081923999999</v>
      </c>
      <c r="Y277" s="12">
        <v>46.46809205999999</v>
      </c>
    </row>
    <row r="278" spans="1:25" ht="11.25">
      <c r="A278" s="11">
        <f t="shared" si="5"/>
        <v>41537</v>
      </c>
      <c r="B278" s="12">
        <v>44.040994919999996</v>
      </c>
      <c r="C278" s="12">
        <v>46.58289714</v>
      </c>
      <c r="D278" s="12">
        <v>45.781469369999996</v>
      </c>
      <c r="E278" s="12">
        <v>47.69488737</v>
      </c>
      <c r="F278" s="12">
        <v>47.398307579999994</v>
      </c>
      <c r="G278" s="12">
        <v>47.86562312999999</v>
      </c>
      <c r="H278" s="12">
        <v>48.762721799999994</v>
      </c>
      <c r="I278" s="12">
        <v>47.27393541</v>
      </c>
      <c r="J278" s="12">
        <v>46.26203165999999</v>
      </c>
      <c r="K278" s="12">
        <v>46.105278569999996</v>
      </c>
      <c r="L278" s="12">
        <v>45.84623121</v>
      </c>
      <c r="M278" s="12">
        <v>45.84181562999999</v>
      </c>
      <c r="N278" s="12">
        <v>45.97501896</v>
      </c>
      <c r="O278" s="12">
        <v>47.42259326999999</v>
      </c>
      <c r="P278" s="12">
        <v>49.38016706999999</v>
      </c>
      <c r="Q278" s="12">
        <v>52.416614249999995</v>
      </c>
      <c r="R278" s="12">
        <v>49.87250423999999</v>
      </c>
      <c r="S278" s="12">
        <v>46.799260559999986</v>
      </c>
      <c r="T278" s="12">
        <v>45.77705379</v>
      </c>
      <c r="U278" s="12">
        <v>46.27748619</v>
      </c>
      <c r="V278" s="12">
        <v>45.961036289999996</v>
      </c>
      <c r="W278" s="12">
        <v>45.89774630999999</v>
      </c>
      <c r="X278" s="12">
        <v>45.346534739999996</v>
      </c>
      <c r="Y278" s="12">
        <v>43.99389539999999</v>
      </c>
    </row>
    <row r="279" spans="1:25" ht="11.25">
      <c r="A279" s="11">
        <f t="shared" si="5"/>
        <v>41538</v>
      </c>
      <c r="B279" s="12">
        <v>38.0622996</v>
      </c>
      <c r="C279" s="12">
        <v>40.13320662</v>
      </c>
      <c r="D279" s="12">
        <v>41.93844291</v>
      </c>
      <c r="E279" s="12">
        <v>42.12831285</v>
      </c>
      <c r="F279" s="12">
        <v>44.28017217</v>
      </c>
      <c r="G279" s="12">
        <v>44.87995512</v>
      </c>
      <c r="H279" s="12">
        <v>44.955019979999996</v>
      </c>
      <c r="I279" s="12">
        <v>44.89320186</v>
      </c>
      <c r="J279" s="12">
        <v>44.78649201</v>
      </c>
      <c r="K279" s="12">
        <v>44.20363545</v>
      </c>
      <c r="L279" s="12">
        <v>42.96212153999999</v>
      </c>
      <c r="M279" s="12">
        <v>42.00688439999999</v>
      </c>
      <c r="N279" s="12">
        <v>42.32848580999999</v>
      </c>
      <c r="O279" s="12">
        <v>43.583982389999996</v>
      </c>
      <c r="P279" s="12">
        <v>44.70480378</v>
      </c>
      <c r="Q279" s="12">
        <v>45.59454314999999</v>
      </c>
      <c r="R279" s="12">
        <v>45.31783346999999</v>
      </c>
      <c r="S279" s="12">
        <v>44.848310129999994</v>
      </c>
      <c r="T279" s="12">
        <v>42.075325889999995</v>
      </c>
      <c r="U279" s="12">
        <v>42.129784709999996</v>
      </c>
      <c r="V279" s="12">
        <v>41.97008789999999</v>
      </c>
      <c r="W279" s="12">
        <v>41.61021812999999</v>
      </c>
      <c r="X279" s="12">
        <v>40.730781779999994</v>
      </c>
      <c r="Y279" s="12">
        <v>39.08671416</v>
      </c>
    </row>
    <row r="280" spans="1:25" ht="11.25">
      <c r="A280" s="11">
        <f t="shared" si="5"/>
        <v>41539</v>
      </c>
      <c r="B280" s="12">
        <v>43.73116839</v>
      </c>
      <c r="C280" s="12">
        <v>45.486361439999996</v>
      </c>
      <c r="D280" s="12">
        <v>45.57540896999999</v>
      </c>
      <c r="E280" s="12">
        <v>45.00138357</v>
      </c>
      <c r="F280" s="12">
        <v>49.390470089999994</v>
      </c>
      <c r="G280" s="12">
        <v>49.72973381999999</v>
      </c>
      <c r="H280" s="12">
        <v>51.27665867999999</v>
      </c>
      <c r="I280" s="12">
        <v>51.21925614</v>
      </c>
      <c r="J280" s="12">
        <v>49.93505828999999</v>
      </c>
      <c r="K280" s="12">
        <v>49.21384689</v>
      </c>
      <c r="L280" s="12">
        <v>49.48319727</v>
      </c>
      <c r="M280" s="12">
        <v>49.12627121999999</v>
      </c>
      <c r="N280" s="12">
        <v>48.74358762</v>
      </c>
      <c r="O280" s="12">
        <v>48.921682679999996</v>
      </c>
      <c r="P280" s="12">
        <v>51.644623679999995</v>
      </c>
      <c r="Q280" s="12">
        <v>57.13318962</v>
      </c>
      <c r="R280" s="12">
        <v>55.14470676</v>
      </c>
      <c r="S280" s="12">
        <v>51.18908301</v>
      </c>
      <c r="T280" s="12">
        <v>47.76848037</v>
      </c>
      <c r="U280" s="12">
        <v>46.197269819999995</v>
      </c>
      <c r="V280" s="12">
        <v>45.94926141</v>
      </c>
      <c r="W280" s="12">
        <v>46.06112277</v>
      </c>
      <c r="X280" s="12">
        <v>43.588397969999995</v>
      </c>
      <c r="Y280" s="12">
        <v>45.324456839999996</v>
      </c>
    </row>
    <row r="281" spans="1:25" ht="11.25">
      <c r="A281" s="11">
        <f t="shared" si="5"/>
        <v>41540</v>
      </c>
      <c r="B281" s="12">
        <v>42.68246814</v>
      </c>
      <c r="C281" s="12">
        <v>44.75337516</v>
      </c>
      <c r="D281" s="12">
        <v>45.60411024</v>
      </c>
      <c r="E281" s="12">
        <v>55.62453312</v>
      </c>
      <c r="F281" s="12">
        <v>56.22210828</v>
      </c>
      <c r="G281" s="12">
        <v>56.26111257</v>
      </c>
      <c r="H281" s="12">
        <v>56.33985707999999</v>
      </c>
      <c r="I281" s="12">
        <v>55.41994457999999</v>
      </c>
      <c r="J281" s="12">
        <v>54.456612209999996</v>
      </c>
      <c r="K281" s="12">
        <v>54.48457754999999</v>
      </c>
      <c r="L281" s="12">
        <v>54.46838708999999</v>
      </c>
      <c r="M281" s="12">
        <v>54.266742269999995</v>
      </c>
      <c r="N281" s="12">
        <v>45.65415348</v>
      </c>
      <c r="O281" s="12">
        <v>54.97029135</v>
      </c>
      <c r="P281" s="12">
        <v>50.841724049999996</v>
      </c>
      <c r="Q281" s="12">
        <v>59.012018909999995</v>
      </c>
      <c r="R281" s="12">
        <v>57.695440139999995</v>
      </c>
      <c r="S281" s="12">
        <v>47.42700884999999</v>
      </c>
      <c r="T281" s="12">
        <v>45.03155669999999</v>
      </c>
      <c r="U281" s="12">
        <v>42.685411859999995</v>
      </c>
      <c r="V281" s="12">
        <v>42.54264144</v>
      </c>
      <c r="W281" s="12">
        <v>42.56987085</v>
      </c>
      <c r="X281" s="12">
        <v>42.61255478999999</v>
      </c>
      <c r="Y281" s="12">
        <v>41.91930872999999</v>
      </c>
    </row>
    <row r="282" spans="1:25" ht="11.25">
      <c r="A282" s="11">
        <f t="shared" si="5"/>
        <v>41541</v>
      </c>
      <c r="B282" s="12">
        <v>43.59354948</v>
      </c>
      <c r="C282" s="12">
        <v>44.745279929999995</v>
      </c>
      <c r="D282" s="12">
        <v>45.03302855999999</v>
      </c>
      <c r="E282" s="12">
        <v>56.77626357</v>
      </c>
      <c r="F282" s="12">
        <v>56.50912097999999</v>
      </c>
      <c r="G282" s="12">
        <v>56.08301751</v>
      </c>
      <c r="H282" s="12">
        <v>56.62024640999999</v>
      </c>
      <c r="I282" s="12">
        <v>55.63851578999999</v>
      </c>
      <c r="J282" s="12">
        <v>55.102022819999995</v>
      </c>
      <c r="K282" s="12">
        <v>54.88124382</v>
      </c>
      <c r="L282" s="12">
        <v>54.53462079</v>
      </c>
      <c r="M282" s="12">
        <v>54.70830026999999</v>
      </c>
      <c r="N282" s="12">
        <v>54.377867699999996</v>
      </c>
      <c r="O282" s="12">
        <v>55.22786685</v>
      </c>
      <c r="P282" s="12">
        <v>56.77479171</v>
      </c>
      <c r="Q282" s="12">
        <v>72.82248129</v>
      </c>
      <c r="R282" s="12">
        <v>71.8414866</v>
      </c>
      <c r="S282" s="12">
        <v>54.669295979999994</v>
      </c>
      <c r="T282" s="12">
        <v>46.26497537999999</v>
      </c>
      <c r="U282" s="12">
        <v>46.30986710999999</v>
      </c>
      <c r="V282" s="12">
        <v>45.7086123</v>
      </c>
      <c r="W282" s="12">
        <v>43.66125503999999</v>
      </c>
      <c r="X282" s="12">
        <v>43.21086587999999</v>
      </c>
      <c r="Y282" s="12">
        <v>43.27930737</v>
      </c>
    </row>
    <row r="283" spans="1:25" ht="11.25">
      <c r="A283" s="11">
        <f t="shared" si="5"/>
        <v>41542</v>
      </c>
      <c r="B283" s="12">
        <v>39.25965771</v>
      </c>
      <c r="C283" s="12">
        <v>44.55835371</v>
      </c>
      <c r="D283" s="12">
        <v>48.15999512999999</v>
      </c>
      <c r="E283" s="12">
        <v>55.856351069999995</v>
      </c>
      <c r="F283" s="12">
        <v>55.01297528999999</v>
      </c>
      <c r="G283" s="12">
        <v>54.01579013999999</v>
      </c>
      <c r="H283" s="12">
        <v>54.297651329999994</v>
      </c>
      <c r="I283" s="12">
        <v>53.365963949999994</v>
      </c>
      <c r="J283" s="12">
        <v>53.427046139999995</v>
      </c>
      <c r="K283" s="12">
        <v>53.39098556999999</v>
      </c>
      <c r="L283" s="12">
        <v>52.79929785</v>
      </c>
      <c r="M283" s="12">
        <v>53.551418309999995</v>
      </c>
      <c r="N283" s="12">
        <v>54.32193701999999</v>
      </c>
      <c r="O283" s="12">
        <v>55.50825618</v>
      </c>
      <c r="P283" s="12">
        <v>56.84544098999999</v>
      </c>
      <c r="Q283" s="12">
        <v>70.27174790999999</v>
      </c>
      <c r="R283" s="12">
        <v>54.94159007999999</v>
      </c>
      <c r="S283" s="12">
        <v>53.14665680999999</v>
      </c>
      <c r="T283" s="12">
        <v>45.74172915</v>
      </c>
      <c r="U283" s="12">
        <v>40.441561289999996</v>
      </c>
      <c r="V283" s="12">
        <v>38.165329799999995</v>
      </c>
      <c r="W283" s="12">
        <v>39.52091285999999</v>
      </c>
      <c r="X283" s="12">
        <v>39.47454927</v>
      </c>
      <c r="Y283" s="12">
        <v>34.8315669</v>
      </c>
    </row>
    <row r="284" spans="1:25" ht="11.25">
      <c r="A284" s="11">
        <f t="shared" si="5"/>
        <v>41543</v>
      </c>
      <c r="B284" s="12">
        <v>45.17285526</v>
      </c>
      <c r="C284" s="12">
        <v>44.93441394</v>
      </c>
      <c r="D284" s="12">
        <v>45.09926226</v>
      </c>
      <c r="E284" s="12">
        <v>54.61704494999999</v>
      </c>
      <c r="F284" s="12">
        <v>54.35873351999999</v>
      </c>
      <c r="G284" s="12">
        <v>53.380682549999996</v>
      </c>
      <c r="H284" s="12">
        <v>54.60011855999999</v>
      </c>
      <c r="I284" s="12">
        <v>53.16063948</v>
      </c>
      <c r="J284" s="12">
        <v>52.74778275</v>
      </c>
      <c r="K284" s="12">
        <v>52.57263140999999</v>
      </c>
      <c r="L284" s="12">
        <v>52.40042378999999</v>
      </c>
      <c r="M284" s="12">
        <v>48.80982131999999</v>
      </c>
      <c r="N284" s="12">
        <v>52.64548848</v>
      </c>
      <c r="O284" s="12">
        <v>52.97960069999999</v>
      </c>
      <c r="P284" s="12">
        <v>54.71418770999999</v>
      </c>
      <c r="Q284" s="12">
        <v>55.89461942999999</v>
      </c>
      <c r="R284" s="12">
        <v>54.56773763999999</v>
      </c>
      <c r="S284" s="12">
        <v>53.10618066</v>
      </c>
      <c r="T284" s="12">
        <v>46.90229076</v>
      </c>
      <c r="U284" s="12">
        <v>46.28263769999999</v>
      </c>
      <c r="V284" s="12">
        <v>46.07804916</v>
      </c>
      <c r="W284" s="12">
        <v>45.803547269999996</v>
      </c>
      <c r="X284" s="12">
        <v>45.657097199999995</v>
      </c>
      <c r="Y284" s="12">
        <v>45.582768269999995</v>
      </c>
    </row>
    <row r="285" spans="1:25" ht="11.25">
      <c r="A285" s="11">
        <f t="shared" si="5"/>
        <v>41544</v>
      </c>
      <c r="B285" s="12">
        <v>45.99120942</v>
      </c>
      <c r="C285" s="12">
        <v>45.477530279999996</v>
      </c>
      <c r="D285" s="12">
        <v>45.654889409999996</v>
      </c>
      <c r="E285" s="12">
        <v>54.795875939999995</v>
      </c>
      <c r="F285" s="12">
        <v>54.53388485999999</v>
      </c>
      <c r="G285" s="12">
        <v>54.07466453999999</v>
      </c>
      <c r="H285" s="12">
        <v>54.27410157</v>
      </c>
      <c r="I285" s="12">
        <v>53.927478539999996</v>
      </c>
      <c r="J285" s="12">
        <v>52.93102931999999</v>
      </c>
      <c r="K285" s="12">
        <v>48.74653134</v>
      </c>
      <c r="L285" s="12">
        <v>48.541206869999996</v>
      </c>
      <c r="M285" s="12">
        <v>48.4389126</v>
      </c>
      <c r="N285" s="12">
        <v>48.57800337</v>
      </c>
      <c r="O285" s="12">
        <v>53.46457856999999</v>
      </c>
      <c r="P285" s="12">
        <v>49.271985359999995</v>
      </c>
      <c r="Q285" s="12">
        <v>57.663059219999994</v>
      </c>
      <c r="R285" s="12">
        <v>51.624753569999996</v>
      </c>
      <c r="S285" s="12">
        <v>48.76124994</v>
      </c>
      <c r="T285" s="12">
        <v>46.22965073999999</v>
      </c>
      <c r="U285" s="12">
        <v>45.59527908</v>
      </c>
      <c r="V285" s="12">
        <v>45.77190228</v>
      </c>
      <c r="W285" s="12">
        <v>45.70787637</v>
      </c>
      <c r="X285" s="12">
        <v>45.59233536</v>
      </c>
      <c r="Y285" s="12">
        <v>24.83542971</v>
      </c>
    </row>
    <row r="286" spans="1:25" ht="11.25">
      <c r="A286" s="11">
        <f t="shared" si="5"/>
        <v>41545</v>
      </c>
      <c r="B286" s="12">
        <v>48.53237571</v>
      </c>
      <c r="C286" s="12">
        <v>48.41536283999999</v>
      </c>
      <c r="D286" s="12">
        <v>48.41609876999999</v>
      </c>
      <c r="E286" s="12">
        <v>50.23163807999999</v>
      </c>
      <c r="F286" s="12">
        <v>52.08691760999999</v>
      </c>
      <c r="G286" s="12">
        <v>52.28709057</v>
      </c>
      <c r="H286" s="12">
        <v>55.82029049999999</v>
      </c>
      <c r="I286" s="12">
        <v>55.32353774999999</v>
      </c>
      <c r="J286" s="12">
        <v>52.21717721999999</v>
      </c>
      <c r="K286" s="12">
        <v>51.84038105999999</v>
      </c>
      <c r="L286" s="12">
        <v>51.660078209999995</v>
      </c>
      <c r="M286" s="12">
        <v>51.14492721</v>
      </c>
      <c r="N286" s="12">
        <v>51.42531654</v>
      </c>
      <c r="O286" s="12">
        <v>51.71232923999999</v>
      </c>
      <c r="P286" s="12">
        <v>54.14089823999999</v>
      </c>
      <c r="Q286" s="12">
        <v>57.918426929999995</v>
      </c>
      <c r="R286" s="12">
        <v>56.79613367999999</v>
      </c>
      <c r="S286" s="12">
        <v>51.94120346999999</v>
      </c>
      <c r="T286" s="12">
        <v>50.536313099999994</v>
      </c>
      <c r="U286" s="12">
        <v>49.63627071</v>
      </c>
      <c r="V286" s="12">
        <v>49.346314289999995</v>
      </c>
      <c r="W286" s="12">
        <v>49.01956137</v>
      </c>
      <c r="X286" s="12">
        <v>48.985708589999994</v>
      </c>
      <c r="Y286" s="12">
        <v>48.88635804</v>
      </c>
    </row>
    <row r="287" spans="1:25" ht="11.25">
      <c r="A287" s="11">
        <f t="shared" si="5"/>
        <v>41546</v>
      </c>
      <c r="B287" s="12">
        <v>44.181557549999994</v>
      </c>
      <c r="C287" s="12">
        <v>44.72908947</v>
      </c>
      <c r="D287" s="12">
        <v>49.64289407999999</v>
      </c>
      <c r="E287" s="12">
        <v>48.254930099999996</v>
      </c>
      <c r="F287" s="12">
        <v>49.44640076999999</v>
      </c>
      <c r="G287" s="12">
        <v>49.66938755999999</v>
      </c>
      <c r="H287" s="12">
        <v>49.99025303999999</v>
      </c>
      <c r="I287" s="12">
        <v>49.621552109999996</v>
      </c>
      <c r="J287" s="12">
        <v>49.29921476999999</v>
      </c>
      <c r="K287" s="12">
        <v>49.18735340999999</v>
      </c>
      <c r="L287" s="12">
        <v>49.212375030000004</v>
      </c>
      <c r="M287" s="12">
        <v>49.18882526999999</v>
      </c>
      <c r="N287" s="12">
        <v>49.302894419999994</v>
      </c>
      <c r="O287" s="12">
        <v>49.46553495</v>
      </c>
      <c r="P287" s="12">
        <v>51.15302244</v>
      </c>
      <c r="Q287" s="12">
        <v>57.09712905</v>
      </c>
      <c r="R287" s="12">
        <v>54.23288948999999</v>
      </c>
      <c r="S287" s="12">
        <v>49.77609741</v>
      </c>
      <c r="T287" s="12">
        <v>50.374408499999994</v>
      </c>
      <c r="U287" s="12">
        <v>49.759906949999994</v>
      </c>
      <c r="V287" s="12">
        <v>49.37795928</v>
      </c>
      <c r="W287" s="12">
        <v>48.554453609999996</v>
      </c>
      <c r="X287" s="12">
        <v>44.645193449999994</v>
      </c>
      <c r="Y287" s="12">
        <v>44.36480412</v>
      </c>
    </row>
    <row r="288" spans="1:25" ht="11.25">
      <c r="A288" s="11">
        <f t="shared" si="5"/>
        <v>41547</v>
      </c>
      <c r="B288" s="12">
        <v>44.222769629999995</v>
      </c>
      <c r="C288" s="12">
        <v>47.71254969</v>
      </c>
      <c r="D288" s="12">
        <v>47.27761505999999</v>
      </c>
      <c r="E288" s="12">
        <v>52.923670019999996</v>
      </c>
      <c r="F288" s="12">
        <v>54.41687198999999</v>
      </c>
      <c r="G288" s="12">
        <v>54.00622305</v>
      </c>
      <c r="H288" s="12">
        <v>53.98561701</v>
      </c>
      <c r="I288" s="12">
        <v>53.42189462999999</v>
      </c>
      <c r="J288" s="12">
        <v>52.85154887999999</v>
      </c>
      <c r="K288" s="12">
        <v>52.610899769999996</v>
      </c>
      <c r="L288" s="12">
        <v>52.5601206</v>
      </c>
      <c r="M288" s="12">
        <v>49.812157979999995</v>
      </c>
      <c r="N288" s="12">
        <v>54.33076817999999</v>
      </c>
      <c r="O288" s="12">
        <v>54.55817055</v>
      </c>
      <c r="P288" s="12">
        <v>50.12345637</v>
      </c>
      <c r="Q288" s="12">
        <v>57.48643601999999</v>
      </c>
      <c r="R288" s="12">
        <v>52.385705189999996</v>
      </c>
      <c r="S288" s="12">
        <v>49.387526369999996</v>
      </c>
      <c r="T288" s="12">
        <v>48.26081753999999</v>
      </c>
      <c r="U288" s="12">
        <v>44.001990629999995</v>
      </c>
      <c r="V288" s="12">
        <v>44.03142782999999</v>
      </c>
      <c r="W288" s="12">
        <v>44.00567028</v>
      </c>
      <c r="X288" s="12">
        <v>43.77311639999999</v>
      </c>
      <c r="Y288" s="12">
        <v>43.72601687999999</v>
      </c>
    </row>
    <row r="290" spans="1:15" ht="15.75">
      <c r="A290" s="27" t="s">
        <v>104</v>
      </c>
      <c r="B290" s="28"/>
      <c r="C290" s="28"/>
      <c r="D290" s="29"/>
      <c r="E290" s="30"/>
      <c r="F290" s="31"/>
      <c r="G290" s="29"/>
      <c r="I290" s="29" t="s">
        <v>105</v>
      </c>
      <c r="N290" s="125">
        <v>395127.7</v>
      </c>
      <c r="O290" s="125"/>
    </row>
    <row r="291" ht="15.75">
      <c r="A291" s="32" t="s">
        <v>106</v>
      </c>
    </row>
    <row r="292" spans="1:17" ht="91.5" customHeight="1">
      <c r="A292" s="126" t="s">
        <v>107</v>
      </c>
      <c r="B292" s="127" t="s">
        <v>108</v>
      </c>
      <c r="C292" s="127"/>
      <c r="D292" s="127"/>
      <c r="E292" s="127"/>
      <c r="F292" s="127"/>
      <c r="G292" s="127"/>
      <c r="H292" s="127"/>
      <c r="I292" s="127"/>
      <c r="J292" s="128" t="s">
        <v>109</v>
      </c>
      <c r="K292" s="128"/>
      <c r="L292" s="128"/>
      <c r="M292" s="128"/>
      <c r="N292" s="128"/>
      <c r="O292" s="128"/>
      <c r="P292" s="128"/>
      <c r="Q292" s="128"/>
    </row>
    <row r="293" spans="1:17" ht="64.5" customHeight="1">
      <c r="A293" s="126"/>
      <c r="B293" s="129" t="s">
        <v>89</v>
      </c>
      <c r="C293" s="129"/>
      <c r="D293" s="129" t="s">
        <v>90</v>
      </c>
      <c r="E293" s="129"/>
      <c r="F293" s="129" t="s">
        <v>91</v>
      </c>
      <c r="G293" s="129"/>
      <c r="H293" s="129" t="s">
        <v>92</v>
      </c>
      <c r="I293" s="129"/>
      <c r="J293" s="129" t="s">
        <v>89</v>
      </c>
      <c r="K293" s="129"/>
      <c r="L293" s="129" t="s">
        <v>90</v>
      </c>
      <c r="M293" s="129"/>
      <c r="N293" s="129" t="s">
        <v>91</v>
      </c>
      <c r="O293" s="129"/>
      <c r="P293" s="129" t="s">
        <v>92</v>
      </c>
      <c r="Q293" s="129"/>
    </row>
    <row r="294" spans="1:17" ht="12.75">
      <c r="A294" s="33">
        <v>395127.7</v>
      </c>
      <c r="B294" s="130">
        <v>90240.8446368</v>
      </c>
      <c r="C294" s="131"/>
      <c r="D294" s="130">
        <v>84970.63137419999</v>
      </c>
      <c r="E294" s="131"/>
      <c r="F294" s="130">
        <v>53904.111089399994</v>
      </c>
      <c r="G294" s="131"/>
      <c r="H294" s="130">
        <v>29078.632826099998</v>
      </c>
      <c r="I294" s="131"/>
      <c r="J294" s="132">
        <v>485368.5446368</v>
      </c>
      <c r="K294" s="133"/>
      <c r="L294" s="132">
        <v>480098.3313742</v>
      </c>
      <c r="M294" s="133"/>
      <c r="N294" s="132">
        <v>449031.8110894</v>
      </c>
      <c r="O294" s="133"/>
      <c r="P294" s="132">
        <v>424206.3328261</v>
      </c>
      <c r="Q294" s="133"/>
    </row>
    <row r="297" ht="15.75">
      <c r="H297" s="24" t="s">
        <v>101</v>
      </c>
    </row>
    <row r="300" spans="1:25" ht="12.75">
      <c r="A300" s="57" t="s">
        <v>66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</row>
    <row r="301" spans="1:25" s="34" customFormat="1" ht="1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</row>
    <row r="302" spans="1:25" ht="11.25" customHeight="1">
      <c r="A302" s="54" t="s">
        <v>47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6"/>
    </row>
    <row r="303" spans="1:25" ht="13.5" customHeight="1">
      <c r="A303" s="8" t="s">
        <v>23</v>
      </c>
      <c r="B303" s="7" t="s">
        <v>24</v>
      </c>
      <c r="C303" s="9" t="s">
        <v>25</v>
      </c>
      <c r="D303" s="10" t="s">
        <v>26</v>
      </c>
      <c r="E303" s="7" t="s">
        <v>27</v>
      </c>
      <c r="F303" s="7" t="s">
        <v>28</v>
      </c>
      <c r="G303" s="9" t="s">
        <v>29</v>
      </c>
      <c r="H303" s="10" t="s">
        <v>30</v>
      </c>
      <c r="I303" s="7" t="s">
        <v>31</v>
      </c>
      <c r="J303" s="7" t="s">
        <v>32</v>
      </c>
      <c r="K303" s="7" t="s">
        <v>33</v>
      </c>
      <c r="L303" s="7" t="s">
        <v>34</v>
      </c>
      <c r="M303" s="7" t="s">
        <v>35</v>
      </c>
      <c r="N303" s="7" t="s">
        <v>36</v>
      </c>
      <c r="O303" s="7" t="s">
        <v>37</v>
      </c>
      <c r="P303" s="7" t="s">
        <v>38</v>
      </c>
      <c r="Q303" s="7" t="s">
        <v>39</v>
      </c>
      <c r="R303" s="7" t="s">
        <v>40</v>
      </c>
      <c r="S303" s="7" t="s">
        <v>41</v>
      </c>
      <c r="T303" s="7" t="s">
        <v>42</v>
      </c>
      <c r="U303" s="7" t="s">
        <v>43</v>
      </c>
      <c r="V303" s="7" t="s">
        <v>44</v>
      </c>
      <c r="W303" s="7" t="s">
        <v>45</v>
      </c>
      <c r="X303" s="7" t="s">
        <v>46</v>
      </c>
      <c r="Y303" s="7" t="s">
        <v>63</v>
      </c>
    </row>
    <row r="304" spans="1:25" ht="11.25">
      <c r="A304" s="11">
        <f aca="true" t="shared" si="6" ref="A304:A333">A92</f>
        <v>41518</v>
      </c>
      <c r="B304" s="12">
        <v>0</v>
      </c>
      <c r="C304" s="12">
        <v>0.02055456</v>
      </c>
      <c r="D304" s="12">
        <v>0.13931423999999998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41.0748624</v>
      </c>
      <c r="R304" s="12">
        <v>34.55221536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</row>
    <row r="305" spans="1:25" ht="11.25">
      <c r="A305" s="11">
        <f t="shared" si="6"/>
        <v>41519</v>
      </c>
      <c r="B305" s="12">
        <v>0</v>
      </c>
      <c r="C305" s="12">
        <v>0</v>
      </c>
      <c r="D305" s="12">
        <v>1.06883712</v>
      </c>
      <c r="E305" s="12">
        <v>0</v>
      </c>
      <c r="F305" s="12">
        <v>22.40218656</v>
      </c>
      <c r="G305" s="12">
        <v>21.60055872</v>
      </c>
      <c r="H305" s="12">
        <v>0.8564399999999999</v>
      </c>
      <c r="I305" s="12">
        <v>1.6603516799999998</v>
      </c>
      <c r="J305" s="12">
        <v>0.56639232</v>
      </c>
      <c r="K305" s="12">
        <v>0.40195583999999995</v>
      </c>
      <c r="L305" s="12">
        <v>0.00228384</v>
      </c>
      <c r="M305" s="12">
        <v>0</v>
      </c>
      <c r="N305" s="12">
        <v>0</v>
      </c>
      <c r="O305" s="12">
        <v>2.30439456</v>
      </c>
      <c r="P305" s="12">
        <v>1.55986272</v>
      </c>
      <c r="Q305" s="12">
        <v>39.55154112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0.24437088</v>
      </c>
      <c r="Y305" s="12">
        <v>0.171288</v>
      </c>
    </row>
    <row r="306" spans="1:25" ht="11.25">
      <c r="A306" s="11">
        <f t="shared" si="6"/>
        <v>41520</v>
      </c>
      <c r="B306" s="12">
        <v>17.40742848</v>
      </c>
      <c r="C306" s="12">
        <v>21.37217472</v>
      </c>
      <c r="D306" s="12">
        <v>57.27185568</v>
      </c>
      <c r="E306" s="12">
        <v>6.07044672</v>
      </c>
      <c r="F306" s="12">
        <v>0</v>
      </c>
      <c r="G306" s="12">
        <v>0</v>
      </c>
      <c r="H306" s="12">
        <v>20.32845984</v>
      </c>
      <c r="I306" s="12">
        <v>0</v>
      </c>
      <c r="J306" s="12">
        <v>0</v>
      </c>
      <c r="K306" s="12">
        <v>0</v>
      </c>
      <c r="L306" s="12">
        <v>0</v>
      </c>
      <c r="M306" s="12">
        <v>9.5692896</v>
      </c>
      <c r="N306" s="12">
        <v>10.243022400000001</v>
      </c>
      <c r="O306" s="12">
        <v>31.3228656</v>
      </c>
      <c r="P306" s="12">
        <v>27.94049856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1.38400704</v>
      </c>
      <c r="X306" s="12">
        <v>0</v>
      </c>
      <c r="Y306" s="12">
        <v>0</v>
      </c>
    </row>
    <row r="307" spans="1:25" ht="11.25">
      <c r="A307" s="11">
        <f t="shared" si="6"/>
        <v>41521</v>
      </c>
      <c r="B307" s="12">
        <v>37.95513696</v>
      </c>
      <c r="C307" s="12">
        <v>31.407367680000004</v>
      </c>
      <c r="D307" s="12">
        <v>22.88636064</v>
      </c>
      <c r="E307" s="12">
        <v>15.56665344</v>
      </c>
      <c r="F307" s="12">
        <v>0.84045312</v>
      </c>
      <c r="G307" s="12">
        <v>0.30146688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0.8061955199999999</v>
      </c>
      <c r="O307" s="12">
        <v>42.758052479999996</v>
      </c>
      <c r="P307" s="12">
        <v>42.422328</v>
      </c>
      <c r="Q307" s="12">
        <v>34.371792</v>
      </c>
      <c r="R307" s="12">
        <v>1.00260576</v>
      </c>
      <c r="S307" s="12">
        <v>0</v>
      </c>
      <c r="T307" s="12">
        <v>0</v>
      </c>
      <c r="U307" s="12">
        <v>0</v>
      </c>
      <c r="V307" s="12">
        <v>0</v>
      </c>
      <c r="W307" s="12">
        <v>44.6719104</v>
      </c>
      <c r="X307" s="12">
        <v>42.529668480000005</v>
      </c>
      <c r="Y307" s="12">
        <v>44.084963519999995</v>
      </c>
    </row>
    <row r="308" spans="1:25" ht="11.25">
      <c r="A308" s="11">
        <f t="shared" si="6"/>
        <v>41522</v>
      </c>
      <c r="B308" s="12">
        <v>0</v>
      </c>
      <c r="C308" s="12">
        <v>0</v>
      </c>
      <c r="D308" s="12">
        <v>11.12458464</v>
      </c>
      <c r="E308" s="12">
        <v>17.73630144</v>
      </c>
      <c r="F308" s="12">
        <v>38.377647360000005</v>
      </c>
      <c r="G308" s="12">
        <v>36.61680672000001</v>
      </c>
      <c r="H308" s="12">
        <v>4.56539616</v>
      </c>
      <c r="I308" s="12">
        <v>35.988750720000006</v>
      </c>
      <c r="J308" s="12">
        <v>35.35841088</v>
      </c>
      <c r="K308" s="12">
        <v>33.730032959999996</v>
      </c>
      <c r="L308" s="12">
        <v>0.19184256</v>
      </c>
      <c r="M308" s="12">
        <v>0</v>
      </c>
      <c r="N308" s="12">
        <v>0.9820512</v>
      </c>
      <c r="O308" s="12">
        <v>1.7905305599999999</v>
      </c>
      <c r="P308" s="12">
        <v>34.741774080000006</v>
      </c>
      <c r="Q308" s="12">
        <v>0.006851520000000001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5.716451520000001</v>
      </c>
      <c r="X308" s="12">
        <v>52.035010559999996</v>
      </c>
      <c r="Y308" s="12">
        <v>11.674990079999999</v>
      </c>
    </row>
    <row r="309" spans="1:25" ht="11.25">
      <c r="A309" s="11">
        <f t="shared" si="6"/>
        <v>41523</v>
      </c>
      <c r="B309" s="12">
        <v>0</v>
      </c>
      <c r="C309" s="12">
        <v>0</v>
      </c>
      <c r="D309" s="12">
        <v>0</v>
      </c>
      <c r="E309" s="12">
        <v>1.8681811199999998</v>
      </c>
      <c r="F309" s="12">
        <v>1.51190208</v>
      </c>
      <c r="G309" s="12">
        <v>3.2910134400000004</v>
      </c>
      <c r="H309" s="12">
        <v>4.241090880000001</v>
      </c>
      <c r="I309" s="12">
        <v>3.14484768</v>
      </c>
      <c r="J309" s="12">
        <v>3.21336288</v>
      </c>
      <c r="K309" s="12">
        <v>9.8433504</v>
      </c>
      <c r="L309" s="12">
        <v>3.02837184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1.5438758399999999</v>
      </c>
      <c r="V309" s="12">
        <v>0.86100768</v>
      </c>
      <c r="W309" s="12">
        <v>2.04860448</v>
      </c>
      <c r="X309" s="12">
        <v>0.84273696</v>
      </c>
      <c r="Y309" s="12">
        <v>0.1598688</v>
      </c>
    </row>
    <row r="310" spans="1:25" ht="11.25">
      <c r="A310" s="11">
        <f t="shared" si="6"/>
        <v>41524</v>
      </c>
      <c r="B310" s="12">
        <v>7.484143680000002</v>
      </c>
      <c r="C310" s="12">
        <v>10.45541952</v>
      </c>
      <c r="D310" s="12">
        <v>9.79538976</v>
      </c>
      <c r="E310" s="12">
        <v>4.56082848</v>
      </c>
      <c r="F310" s="12">
        <v>11.0081088</v>
      </c>
      <c r="G310" s="12">
        <v>8.74025568</v>
      </c>
      <c r="H310" s="12">
        <v>5.090679359999999</v>
      </c>
      <c r="I310" s="12">
        <v>1.68547392</v>
      </c>
      <c r="J310" s="12">
        <v>18.93531744</v>
      </c>
      <c r="K310" s="12">
        <v>16.94152512</v>
      </c>
      <c r="L310" s="12">
        <v>11.74807296</v>
      </c>
      <c r="M310" s="12">
        <v>7.3882224</v>
      </c>
      <c r="N310" s="12">
        <v>3.921353280000001</v>
      </c>
      <c r="O310" s="12">
        <v>7.06620096</v>
      </c>
      <c r="P310" s="12">
        <v>11.3735232</v>
      </c>
      <c r="Q310" s="12">
        <v>15.66485856</v>
      </c>
      <c r="R310" s="12">
        <v>10.7797248</v>
      </c>
      <c r="S310" s="12">
        <v>0</v>
      </c>
      <c r="T310" s="12">
        <v>0.011419200000000001</v>
      </c>
      <c r="U310" s="12">
        <v>3.45773376</v>
      </c>
      <c r="V310" s="12">
        <v>3.1745376</v>
      </c>
      <c r="W310" s="12">
        <v>0</v>
      </c>
      <c r="X310" s="12">
        <v>0</v>
      </c>
      <c r="Y310" s="12">
        <v>0.40423968000000005</v>
      </c>
    </row>
    <row r="311" spans="1:25" ht="11.25">
      <c r="A311" s="11">
        <f t="shared" si="6"/>
        <v>41525</v>
      </c>
      <c r="B311" s="12">
        <v>2.45969568</v>
      </c>
      <c r="C311" s="12">
        <v>1.93898016</v>
      </c>
      <c r="D311" s="12">
        <v>4.3278768</v>
      </c>
      <c r="E311" s="12">
        <v>1.19216448</v>
      </c>
      <c r="F311" s="12">
        <v>1.8430588800000003</v>
      </c>
      <c r="G311" s="12">
        <v>0</v>
      </c>
      <c r="H311" s="12">
        <v>0.27862847999999996</v>
      </c>
      <c r="I311" s="12">
        <v>3.8140128</v>
      </c>
      <c r="J311" s="12">
        <v>4.36898592</v>
      </c>
      <c r="K311" s="12">
        <v>13.515765120000001</v>
      </c>
      <c r="L311" s="12">
        <v>6.17321952</v>
      </c>
      <c r="M311" s="12">
        <v>5.2414128</v>
      </c>
      <c r="N311" s="12">
        <v>10.60158528</v>
      </c>
      <c r="O311" s="12">
        <v>14.803850879999997</v>
      </c>
      <c r="P311" s="12">
        <v>14.24202624</v>
      </c>
      <c r="Q311" s="12">
        <v>11.487715199999998</v>
      </c>
      <c r="R311" s="12">
        <v>3.1516992000000004</v>
      </c>
      <c r="S311" s="12">
        <v>7.33569408</v>
      </c>
      <c r="T311" s="12">
        <v>11.880535680000001</v>
      </c>
      <c r="U311" s="12">
        <v>7.205515200000001</v>
      </c>
      <c r="V311" s="12">
        <v>0</v>
      </c>
      <c r="W311" s="12">
        <v>0</v>
      </c>
      <c r="X311" s="12">
        <v>0</v>
      </c>
      <c r="Y311" s="12">
        <v>0.006851520000000001</v>
      </c>
    </row>
    <row r="312" spans="1:25" ht="11.25">
      <c r="A312" s="11">
        <f t="shared" si="6"/>
        <v>41526</v>
      </c>
      <c r="B312" s="12">
        <v>0</v>
      </c>
      <c r="C312" s="12">
        <v>0</v>
      </c>
      <c r="D312" s="12">
        <v>0</v>
      </c>
      <c r="E312" s="12">
        <v>0</v>
      </c>
      <c r="F312" s="12">
        <v>0</v>
      </c>
      <c r="G312" s="12">
        <v>6.87664224</v>
      </c>
      <c r="H312" s="12">
        <v>0</v>
      </c>
      <c r="I312" s="12">
        <v>0</v>
      </c>
      <c r="J312" s="12">
        <v>16.509879360000003</v>
      </c>
      <c r="K312" s="12">
        <v>16.1810064</v>
      </c>
      <c r="L312" s="12">
        <v>0</v>
      </c>
      <c r="M312" s="12">
        <v>16.7062896</v>
      </c>
      <c r="N312" s="12">
        <v>1.4502384</v>
      </c>
      <c r="O312" s="12">
        <v>0.61435296</v>
      </c>
      <c r="P312" s="12">
        <v>25.51734432</v>
      </c>
      <c r="Q312" s="12">
        <v>28.452078720000003</v>
      </c>
      <c r="R312" s="12">
        <v>22.059610560000003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</row>
    <row r="313" spans="1:25" ht="11.25">
      <c r="A313" s="11">
        <f t="shared" si="6"/>
        <v>41527</v>
      </c>
      <c r="B313" s="12">
        <v>0</v>
      </c>
      <c r="C313" s="12">
        <v>0</v>
      </c>
      <c r="D313" s="12">
        <v>0</v>
      </c>
      <c r="E313" s="12">
        <v>9.05770944</v>
      </c>
      <c r="F313" s="12">
        <v>16.02342144</v>
      </c>
      <c r="G313" s="12">
        <v>3.6016156799999997</v>
      </c>
      <c r="H313" s="12">
        <v>2.01663072</v>
      </c>
      <c r="I313" s="12">
        <v>1.2995049600000002</v>
      </c>
      <c r="J313" s="12">
        <v>5.204871359999999</v>
      </c>
      <c r="K313" s="12">
        <v>12.832896960000001</v>
      </c>
      <c r="L313" s="12">
        <v>14.80841856</v>
      </c>
      <c r="M313" s="12">
        <v>3.6518601599999996</v>
      </c>
      <c r="N313" s="12">
        <v>14.812986239999999</v>
      </c>
      <c r="O313" s="12">
        <v>15.984596159999999</v>
      </c>
      <c r="P313" s="12">
        <v>13.655079359999998</v>
      </c>
      <c r="Q313" s="12">
        <v>2.12168736</v>
      </c>
      <c r="R313" s="12">
        <v>0.61435296</v>
      </c>
      <c r="S313" s="12">
        <v>0</v>
      </c>
      <c r="T313" s="12">
        <v>0</v>
      </c>
      <c r="U313" s="12">
        <v>0.43849728000000004</v>
      </c>
      <c r="V313" s="12">
        <v>0.006851520000000001</v>
      </c>
      <c r="W313" s="12">
        <v>0</v>
      </c>
      <c r="X313" s="12">
        <v>0</v>
      </c>
      <c r="Y313" s="12">
        <v>0</v>
      </c>
    </row>
    <row r="314" spans="1:25" ht="11.25">
      <c r="A314" s="11">
        <f t="shared" si="6"/>
        <v>41528</v>
      </c>
      <c r="B314" s="12">
        <v>0</v>
      </c>
      <c r="C314" s="12">
        <v>0.57324384</v>
      </c>
      <c r="D314" s="12">
        <v>13.47693984</v>
      </c>
      <c r="E314" s="12">
        <v>29.7127584</v>
      </c>
      <c r="F314" s="12">
        <v>4.89655296</v>
      </c>
      <c r="G314" s="12">
        <v>6.168651840000001</v>
      </c>
      <c r="H314" s="12">
        <v>7.70339232</v>
      </c>
      <c r="I314" s="12">
        <v>3.12657696</v>
      </c>
      <c r="J314" s="12">
        <v>0.85872384</v>
      </c>
      <c r="K314" s="12">
        <v>15.660290879999998</v>
      </c>
      <c r="L314" s="12">
        <v>13.83778656</v>
      </c>
      <c r="M314" s="12">
        <v>15.52554432</v>
      </c>
      <c r="N314" s="12">
        <v>0.28776384</v>
      </c>
      <c r="O314" s="12">
        <v>17.633528639999998</v>
      </c>
      <c r="P314" s="12">
        <v>0</v>
      </c>
      <c r="Q314" s="12">
        <v>0.5800953600000001</v>
      </c>
      <c r="R314" s="12">
        <v>0.20326175999999999</v>
      </c>
      <c r="S314" s="12">
        <v>0</v>
      </c>
      <c r="T314" s="12">
        <v>0</v>
      </c>
      <c r="U314" s="12">
        <v>0</v>
      </c>
      <c r="V314" s="12">
        <v>0.11190815999999999</v>
      </c>
      <c r="W314" s="12">
        <v>0</v>
      </c>
      <c r="X314" s="12">
        <v>0</v>
      </c>
      <c r="Y314" s="12">
        <v>0</v>
      </c>
    </row>
    <row r="315" spans="1:25" ht="12" customHeight="1">
      <c r="A315" s="11">
        <f t="shared" si="6"/>
        <v>41529</v>
      </c>
      <c r="B315" s="12">
        <v>12.1271904</v>
      </c>
      <c r="C315" s="12">
        <v>0.3311568</v>
      </c>
      <c r="D315" s="12">
        <v>19.93335552</v>
      </c>
      <c r="E315" s="12">
        <v>23.85927648</v>
      </c>
      <c r="F315" s="12">
        <v>3.04435872</v>
      </c>
      <c r="G315" s="12">
        <v>3.09003552</v>
      </c>
      <c r="H315" s="12">
        <v>1.34518176</v>
      </c>
      <c r="I315" s="12">
        <v>1.5027667200000001</v>
      </c>
      <c r="J315" s="12">
        <v>2.0394691199999997</v>
      </c>
      <c r="K315" s="12">
        <v>0.6897196800000001</v>
      </c>
      <c r="L315" s="12">
        <v>0.04339296</v>
      </c>
      <c r="M315" s="12">
        <v>0.43621343999999995</v>
      </c>
      <c r="N315" s="12">
        <v>5.62053024</v>
      </c>
      <c r="O315" s="12">
        <v>9.082831680000002</v>
      </c>
      <c r="P315" s="12">
        <v>8.829325439999998</v>
      </c>
      <c r="Q315" s="12">
        <v>8.221824</v>
      </c>
      <c r="R315" s="12">
        <v>0.054812160000000006</v>
      </c>
      <c r="S315" s="12">
        <v>0.22610016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</row>
    <row r="316" spans="1:25" ht="12" customHeight="1">
      <c r="A316" s="11">
        <f t="shared" si="6"/>
        <v>41530</v>
      </c>
      <c r="B316" s="12">
        <v>0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1.64893248</v>
      </c>
      <c r="I316" s="12">
        <v>0</v>
      </c>
      <c r="J316" s="12">
        <v>2.66752512</v>
      </c>
      <c r="K316" s="12">
        <v>3.6792662399999996</v>
      </c>
      <c r="L316" s="12">
        <v>4.02184224</v>
      </c>
      <c r="M316" s="12">
        <v>6.586594559999999</v>
      </c>
      <c r="N316" s="12">
        <v>12.36927744</v>
      </c>
      <c r="O316" s="12">
        <v>7.810732800000001</v>
      </c>
      <c r="P316" s="12">
        <v>5.87175264</v>
      </c>
      <c r="Q316" s="12">
        <v>9.103386239999999</v>
      </c>
      <c r="R316" s="12">
        <v>13.68705312</v>
      </c>
      <c r="S316" s="12">
        <v>12.49717248</v>
      </c>
      <c r="T316" s="12">
        <v>14.102712000000002</v>
      </c>
      <c r="U316" s="12">
        <v>24.46906176</v>
      </c>
      <c r="V316" s="12">
        <v>0</v>
      </c>
      <c r="W316" s="12">
        <v>0</v>
      </c>
      <c r="X316" s="12">
        <v>0</v>
      </c>
      <c r="Y316" s="12">
        <v>0</v>
      </c>
    </row>
    <row r="317" spans="1:25" ht="12" customHeight="1">
      <c r="A317" s="11">
        <f t="shared" si="6"/>
        <v>41531</v>
      </c>
      <c r="B317" s="12">
        <v>13.874328</v>
      </c>
      <c r="C317" s="12">
        <v>10.46912256</v>
      </c>
      <c r="D317" s="12">
        <v>1.3383302400000001</v>
      </c>
      <c r="E317" s="12">
        <v>14.92946208</v>
      </c>
      <c r="F317" s="12">
        <v>11.57221728</v>
      </c>
      <c r="G317" s="12">
        <v>15.774482879999997</v>
      </c>
      <c r="H317" s="12">
        <v>12.46291488</v>
      </c>
      <c r="I317" s="12">
        <v>13.8514896</v>
      </c>
      <c r="J317" s="12">
        <v>18.1336896</v>
      </c>
      <c r="K317" s="12">
        <v>19.39893696</v>
      </c>
      <c r="L317" s="12">
        <v>20.24395776</v>
      </c>
      <c r="M317" s="12">
        <v>21.541178879999997</v>
      </c>
      <c r="N317" s="12">
        <v>17.43940224</v>
      </c>
      <c r="O317" s="12">
        <v>20.64819744</v>
      </c>
      <c r="P317" s="12">
        <v>17.69290848</v>
      </c>
      <c r="Q317" s="12">
        <v>6.317101440000001</v>
      </c>
      <c r="R317" s="12">
        <v>3.7043884799999995</v>
      </c>
      <c r="S317" s="12">
        <v>11.73436992</v>
      </c>
      <c r="T317" s="12">
        <v>9.21757824</v>
      </c>
      <c r="U317" s="12">
        <v>12.1271904</v>
      </c>
      <c r="V317" s="12">
        <v>1.00945728</v>
      </c>
      <c r="W317" s="12">
        <v>8.164728</v>
      </c>
      <c r="X317" s="12">
        <v>7.20094752</v>
      </c>
      <c r="Y317" s="12">
        <v>0.65774592</v>
      </c>
    </row>
    <row r="318" spans="1:25" ht="12" customHeight="1">
      <c r="A318" s="11">
        <f t="shared" si="6"/>
        <v>41532</v>
      </c>
      <c r="B318" s="12">
        <v>12.156880319999999</v>
      </c>
      <c r="C318" s="12">
        <v>12.76894944</v>
      </c>
      <c r="D318" s="12">
        <v>11.019528</v>
      </c>
      <c r="E318" s="12">
        <v>15.520976639999997</v>
      </c>
      <c r="F318" s="12">
        <v>2.398032</v>
      </c>
      <c r="G318" s="12">
        <v>5.77583136</v>
      </c>
      <c r="H318" s="12">
        <v>17.98980768</v>
      </c>
      <c r="I318" s="12">
        <v>17.046581760000002</v>
      </c>
      <c r="J318" s="12">
        <v>22.80642624</v>
      </c>
      <c r="K318" s="12">
        <v>20.748686399999997</v>
      </c>
      <c r="L318" s="12">
        <v>19.4811552</v>
      </c>
      <c r="M318" s="12">
        <v>17.35033248</v>
      </c>
      <c r="N318" s="12">
        <v>22.96857888</v>
      </c>
      <c r="O318" s="12">
        <v>5.3898624</v>
      </c>
      <c r="P318" s="12">
        <v>10.60386912</v>
      </c>
      <c r="Q318" s="12">
        <v>5.2985088</v>
      </c>
      <c r="R318" s="12">
        <v>5.89002336</v>
      </c>
      <c r="S318" s="12">
        <v>0.28091232</v>
      </c>
      <c r="T318" s="12">
        <v>0</v>
      </c>
      <c r="U318" s="12">
        <v>0</v>
      </c>
      <c r="V318" s="12">
        <v>0.47275487999999993</v>
      </c>
      <c r="W318" s="12">
        <v>0.28319616</v>
      </c>
      <c r="X318" s="12">
        <v>0</v>
      </c>
      <c r="Y318" s="12">
        <v>0</v>
      </c>
    </row>
    <row r="319" spans="1:25" ht="11.25">
      <c r="A319" s="11">
        <f t="shared" si="6"/>
        <v>41533</v>
      </c>
      <c r="B319" s="12">
        <v>0.9318067200000001</v>
      </c>
      <c r="C319" s="12">
        <v>0</v>
      </c>
      <c r="D319" s="12">
        <v>0</v>
      </c>
      <c r="E319" s="12">
        <v>2.740608</v>
      </c>
      <c r="F319" s="12">
        <v>11.583636480000001</v>
      </c>
      <c r="G319" s="12">
        <v>10.8710784</v>
      </c>
      <c r="H319" s="12">
        <v>8.55754848</v>
      </c>
      <c r="I319" s="12">
        <v>10.38690432</v>
      </c>
      <c r="J319" s="12">
        <v>2.87992224</v>
      </c>
      <c r="K319" s="12">
        <v>4.11547968</v>
      </c>
      <c r="L319" s="12">
        <v>0.18955871999999999</v>
      </c>
      <c r="M319" s="12">
        <v>0.10505664</v>
      </c>
      <c r="N319" s="12">
        <v>0.0342576</v>
      </c>
      <c r="O319" s="12">
        <v>0.5275670400000001</v>
      </c>
      <c r="P319" s="12">
        <v>2.5350623999999997</v>
      </c>
      <c r="Q319" s="12">
        <v>52.226853119999994</v>
      </c>
      <c r="R319" s="12">
        <v>0</v>
      </c>
      <c r="S319" s="12">
        <v>0</v>
      </c>
      <c r="T319" s="12">
        <v>0</v>
      </c>
      <c r="U319" s="12">
        <v>0.10048895999999999</v>
      </c>
      <c r="V319" s="12">
        <v>0.35171136</v>
      </c>
      <c r="W319" s="12">
        <v>0</v>
      </c>
      <c r="X319" s="12">
        <v>0</v>
      </c>
      <c r="Y319" s="12">
        <v>0</v>
      </c>
    </row>
    <row r="320" spans="1:25" ht="11.25">
      <c r="A320" s="11">
        <f t="shared" si="6"/>
        <v>41534</v>
      </c>
      <c r="B320" s="12">
        <v>2.37290976</v>
      </c>
      <c r="C320" s="12">
        <v>5.5177574400000005</v>
      </c>
      <c r="D320" s="12">
        <v>7.395073920000001</v>
      </c>
      <c r="E320" s="12">
        <v>20.46092256</v>
      </c>
      <c r="F320" s="12">
        <v>9.61039872</v>
      </c>
      <c r="G320" s="12">
        <v>9.94155552</v>
      </c>
      <c r="H320" s="12">
        <v>3.3344063999999998</v>
      </c>
      <c r="I320" s="12">
        <v>0.6645974400000001</v>
      </c>
      <c r="J320" s="12">
        <v>0</v>
      </c>
      <c r="K320" s="12">
        <v>0</v>
      </c>
      <c r="L320" s="12">
        <v>0.029689919999999998</v>
      </c>
      <c r="M320" s="12">
        <v>0</v>
      </c>
      <c r="N320" s="12">
        <v>0.04110912</v>
      </c>
      <c r="O320" s="12">
        <v>0</v>
      </c>
      <c r="P320" s="12">
        <v>3.7980259199999997</v>
      </c>
      <c r="Q320" s="12">
        <v>5.5040544</v>
      </c>
      <c r="R320" s="12">
        <v>4.21596864</v>
      </c>
      <c r="S320" s="12">
        <v>3.36409632</v>
      </c>
      <c r="T320" s="12">
        <v>0</v>
      </c>
      <c r="U320" s="12">
        <v>0</v>
      </c>
      <c r="V320" s="12">
        <v>0.83816928</v>
      </c>
      <c r="W320" s="12">
        <v>1.8247881600000002</v>
      </c>
      <c r="X320" s="12">
        <v>0</v>
      </c>
      <c r="Y320" s="12">
        <v>0</v>
      </c>
    </row>
    <row r="321" spans="1:25" ht="11.25">
      <c r="A321" s="11">
        <f t="shared" si="6"/>
        <v>41535</v>
      </c>
      <c r="B321" s="12">
        <v>8.792784</v>
      </c>
      <c r="C321" s="12">
        <v>8.539277760000001</v>
      </c>
      <c r="D321" s="12">
        <v>13.03387488</v>
      </c>
      <c r="E321" s="12">
        <v>17.14707072</v>
      </c>
      <c r="F321" s="12">
        <v>7.6143225600000015</v>
      </c>
      <c r="G321" s="12">
        <v>7.3859385600000005</v>
      </c>
      <c r="H321" s="12">
        <v>10.07630208</v>
      </c>
      <c r="I321" s="12">
        <v>8.32002912</v>
      </c>
      <c r="J321" s="12">
        <v>13.593415680000001</v>
      </c>
      <c r="K321" s="12">
        <v>19.21394592</v>
      </c>
      <c r="L321" s="12">
        <v>6.810410879999999</v>
      </c>
      <c r="M321" s="12">
        <v>6.4290096</v>
      </c>
      <c r="N321" s="12">
        <v>5.1043824</v>
      </c>
      <c r="O321" s="12">
        <v>8.705998079999999</v>
      </c>
      <c r="P321" s="12">
        <v>5.23227744</v>
      </c>
      <c r="Q321" s="12">
        <v>0.13931423999999998</v>
      </c>
      <c r="R321" s="12">
        <v>1.04599872</v>
      </c>
      <c r="S321" s="12">
        <v>0.011419200000000001</v>
      </c>
      <c r="T321" s="12">
        <v>0.01827072</v>
      </c>
      <c r="U321" s="12">
        <v>1.28123424</v>
      </c>
      <c r="V321" s="12">
        <v>1.78824672</v>
      </c>
      <c r="W321" s="12">
        <v>2.75431104</v>
      </c>
      <c r="X321" s="12">
        <v>0</v>
      </c>
      <c r="Y321" s="12">
        <v>0</v>
      </c>
    </row>
    <row r="322" spans="1:25" ht="11.25">
      <c r="A322" s="11">
        <f t="shared" si="6"/>
        <v>41536</v>
      </c>
      <c r="B322" s="12">
        <v>0</v>
      </c>
      <c r="C322" s="12">
        <v>0</v>
      </c>
      <c r="D322" s="12">
        <v>0</v>
      </c>
      <c r="E322" s="12">
        <v>11.75492448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0.022838400000000002</v>
      </c>
      <c r="L322" s="12">
        <v>1.0231603200000001</v>
      </c>
      <c r="M322" s="12">
        <v>14.5138032</v>
      </c>
      <c r="N322" s="12">
        <v>13.125228479999999</v>
      </c>
      <c r="O322" s="12">
        <v>2.53277856</v>
      </c>
      <c r="P322" s="12">
        <v>52.49634624</v>
      </c>
      <c r="Q322" s="12">
        <v>0.19641024</v>
      </c>
      <c r="R322" s="12">
        <v>0.0342576</v>
      </c>
      <c r="S322" s="12">
        <v>0</v>
      </c>
      <c r="T322" s="12">
        <v>0</v>
      </c>
      <c r="U322" s="12">
        <v>0.26949312</v>
      </c>
      <c r="V322" s="12">
        <v>0</v>
      </c>
      <c r="W322" s="12">
        <v>0</v>
      </c>
      <c r="X322" s="12">
        <v>0</v>
      </c>
      <c r="Y322" s="12">
        <v>0</v>
      </c>
    </row>
    <row r="323" spans="1:25" ht="11.25">
      <c r="A323" s="11">
        <f t="shared" si="6"/>
        <v>41537</v>
      </c>
      <c r="B323" s="12">
        <v>0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14.828973120000002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</row>
    <row r="324" spans="1:25" ht="11.25">
      <c r="A324" s="11">
        <f t="shared" si="6"/>
        <v>41538</v>
      </c>
      <c r="B324" s="12">
        <v>13.915437120000002</v>
      </c>
      <c r="C324" s="12">
        <v>8.64661824</v>
      </c>
      <c r="D324" s="12">
        <v>2.7314726400000002</v>
      </c>
      <c r="E324" s="12">
        <v>10.16993952</v>
      </c>
      <c r="F324" s="12">
        <v>3.6632793599999993</v>
      </c>
      <c r="G324" s="12">
        <v>1.87960032</v>
      </c>
      <c r="H324" s="12">
        <v>16.3066176</v>
      </c>
      <c r="I324" s="12">
        <v>14.895204479999999</v>
      </c>
      <c r="J324" s="12">
        <v>17.98752384</v>
      </c>
      <c r="K324" s="12">
        <v>13.60940256</v>
      </c>
      <c r="L324" s="12">
        <v>20.21426784</v>
      </c>
      <c r="M324" s="12">
        <v>15.61233024</v>
      </c>
      <c r="N324" s="12">
        <v>16.9118352</v>
      </c>
      <c r="O324" s="12">
        <v>5.19116832</v>
      </c>
      <c r="P324" s="12">
        <v>45.2657088</v>
      </c>
      <c r="Q324" s="12">
        <v>42.835703040000006</v>
      </c>
      <c r="R324" s="12">
        <v>33.68435616</v>
      </c>
      <c r="S324" s="12">
        <v>26.2413216</v>
      </c>
      <c r="T324" s="12">
        <v>0.3539952</v>
      </c>
      <c r="U324" s="12">
        <v>13.48835904</v>
      </c>
      <c r="V324" s="12">
        <v>0.83131776</v>
      </c>
      <c r="W324" s="12">
        <v>1.85447808</v>
      </c>
      <c r="X324" s="12">
        <v>0</v>
      </c>
      <c r="Y324" s="12">
        <v>0</v>
      </c>
    </row>
    <row r="325" spans="1:25" ht="11.25">
      <c r="A325" s="11">
        <f t="shared" si="6"/>
        <v>41539</v>
      </c>
      <c r="B325" s="12">
        <v>7.28773344</v>
      </c>
      <c r="C325" s="12">
        <v>2.40488352</v>
      </c>
      <c r="D325" s="12">
        <v>0</v>
      </c>
      <c r="E325" s="12">
        <v>0</v>
      </c>
      <c r="F325" s="12">
        <v>0</v>
      </c>
      <c r="G325" s="12">
        <v>0</v>
      </c>
      <c r="H325" s="12">
        <v>0.34485984000000003</v>
      </c>
      <c r="I325" s="12">
        <v>0</v>
      </c>
      <c r="J325" s="12">
        <v>3.87796032</v>
      </c>
      <c r="K325" s="12">
        <v>5.26653504</v>
      </c>
      <c r="L325" s="12">
        <v>3.3275548800000005</v>
      </c>
      <c r="M325" s="12">
        <v>2.03718528</v>
      </c>
      <c r="N325" s="12">
        <v>0</v>
      </c>
      <c r="O325" s="12">
        <v>0.00228384</v>
      </c>
      <c r="P325" s="12">
        <v>29.107540800000002</v>
      </c>
      <c r="Q325" s="12">
        <v>4.65218208</v>
      </c>
      <c r="R325" s="12">
        <v>7.08447168</v>
      </c>
      <c r="S325" s="12">
        <v>0</v>
      </c>
      <c r="T325" s="12">
        <v>0.31288608</v>
      </c>
      <c r="U325" s="12">
        <v>0.43849728000000004</v>
      </c>
      <c r="V325" s="12">
        <v>0.8655753599999999</v>
      </c>
      <c r="W325" s="12">
        <v>0.7262611200000001</v>
      </c>
      <c r="X325" s="12">
        <v>8.406815040000001</v>
      </c>
      <c r="Y325" s="12">
        <v>2.71320192</v>
      </c>
    </row>
    <row r="326" spans="1:25" ht="11.25">
      <c r="A326" s="11">
        <f t="shared" si="6"/>
        <v>41540</v>
      </c>
      <c r="B326" s="12">
        <v>13.21658208</v>
      </c>
      <c r="C326" s="12">
        <v>16.04625984</v>
      </c>
      <c r="D326" s="12">
        <v>21.35162016</v>
      </c>
      <c r="E326" s="12">
        <v>7.17810912</v>
      </c>
      <c r="F326" s="12">
        <v>4.39182432</v>
      </c>
      <c r="G326" s="12">
        <v>52.59455135999999</v>
      </c>
      <c r="H326" s="12">
        <v>0</v>
      </c>
      <c r="I326" s="12">
        <v>0.15530112000000001</v>
      </c>
      <c r="J326" s="12">
        <v>57.45227904</v>
      </c>
      <c r="K326" s="12">
        <v>7.46358912</v>
      </c>
      <c r="L326" s="12">
        <v>6.0110668800000004</v>
      </c>
      <c r="M326" s="12">
        <v>6.49524096</v>
      </c>
      <c r="N326" s="12">
        <v>33.48337824000001</v>
      </c>
      <c r="O326" s="12">
        <v>6.3490752</v>
      </c>
      <c r="P326" s="12">
        <v>25.793688959999997</v>
      </c>
      <c r="Q326" s="12">
        <v>3.3777993599999996</v>
      </c>
      <c r="R326" s="12">
        <v>0.39053664</v>
      </c>
      <c r="S326" s="12">
        <v>21.74672448</v>
      </c>
      <c r="T326" s="12">
        <v>21.4338384</v>
      </c>
      <c r="U326" s="12">
        <v>10.836820800000002</v>
      </c>
      <c r="V326" s="12">
        <v>12.46748256</v>
      </c>
      <c r="W326" s="12">
        <v>11.126868479999999</v>
      </c>
      <c r="X326" s="12">
        <v>10.5513408</v>
      </c>
      <c r="Y326" s="12">
        <v>12.84203232</v>
      </c>
    </row>
    <row r="327" spans="1:25" ht="11.25">
      <c r="A327" s="11">
        <f t="shared" si="6"/>
        <v>41541</v>
      </c>
      <c r="B327" s="12">
        <v>11.019528</v>
      </c>
      <c r="C327" s="12">
        <v>10.4143104</v>
      </c>
      <c r="D327" s="12">
        <v>31.617480959999998</v>
      </c>
      <c r="E327" s="12">
        <v>1.06883712</v>
      </c>
      <c r="F327" s="12">
        <v>3.90765024</v>
      </c>
      <c r="G327" s="12">
        <v>7.75592064</v>
      </c>
      <c r="H327" s="12">
        <v>51.29961408</v>
      </c>
      <c r="I327" s="12">
        <v>7.283165759999999</v>
      </c>
      <c r="J327" s="12">
        <v>2.35920672</v>
      </c>
      <c r="K327" s="12">
        <v>0.60064992</v>
      </c>
      <c r="L327" s="12">
        <v>0.7719379199999999</v>
      </c>
      <c r="M327" s="12">
        <v>0.63262368</v>
      </c>
      <c r="N327" s="12">
        <v>3.51482976</v>
      </c>
      <c r="O327" s="12">
        <v>4.624776</v>
      </c>
      <c r="P327" s="12">
        <v>98.86514976000001</v>
      </c>
      <c r="Q327" s="12">
        <v>47.453627520000005</v>
      </c>
      <c r="R327" s="12">
        <v>2.04860448</v>
      </c>
      <c r="S327" s="12">
        <v>18.10399968</v>
      </c>
      <c r="T327" s="12">
        <v>29.004768000000002</v>
      </c>
      <c r="U327" s="12">
        <v>2.58530688</v>
      </c>
      <c r="V327" s="12">
        <v>3.71352384</v>
      </c>
      <c r="W327" s="12">
        <v>5.928848640000001</v>
      </c>
      <c r="X327" s="12">
        <v>7.982020800000001</v>
      </c>
      <c r="Y327" s="12">
        <v>7.8564096</v>
      </c>
    </row>
    <row r="328" spans="1:25" ht="11.25">
      <c r="A328" s="11">
        <f t="shared" si="6"/>
        <v>41542</v>
      </c>
      <c r="B328" s="12">
        <v>13.152634560000003</v>
      </c>
      <c r="C328" s="12">
        <v>0</v>
      </c>
      <c r="D328" s="12">
        <v>1.12364928</v>
      </c>
      <c r="E328" s="12">
        <v>3.2910134400000004</v>
      </c>
      <c r="F328" s="12">
        <v>7.623457920000001</v>
      </c>
      <c r="G328" s="12">
        <v>9.90273024</v>
      </c>
      <c r="H328" s="12">
        <v>5.95168704</v>
      </c>
      <c r="I328" s="12">
        <v>3.6313055999999997</v>
      </c>
      <c r="J328" s="12">
        <v>3.10373856</v>
      </c>
      <c r="K328" s="12">
        <v>2.18563488</v>
      </c>
      <c r="L328" s="12">
        <v>4.33701216</v>
      </c>
      <c r="M328" s="12">
        <v>0.7582348799999999</v>
      </c>
      <c r="N328" s="12">
        <v>4.569963840000001</v>
      </c>
      <c r="O328" s="12">
        <v>5.42412</v>
      </c>
      <c r="P328" s="12">
        <v>39.599501759999995</v>
      </c>
      <c r="Q328" s="12">
        <v>43.99360992</v>
      </c>
      <c r="R328" s="12">
        <v>6.924602879999999</v>
      </c>
      <c r="S328" s="12">
        <v>0</v>
      </c>
      <c r="T328" s="12">
        <v>0</v>
      </c>
      <c r="U328" s="12">
        <v>16.49160864</v>
      </c>
      <c r="V328" s="12">
        <v>26.828268480000002</v>
      </c>
      <c r="W328" s="12">
        <v>0</v>
      </c>
      <c r="X328" s="12">
        <v>0</v>
      </c>
      <c r="Y328" s="12">
        <v>0</v>
      </c>
    </row>
    <row r="329" spans="1:25" ht="11.25">
      <c r="A329" s="11">
        <f t="shared" si="6"/>
        <v>41543</v>
      </c>
      <c r="B329" s="12">
        <v>8.62377984</v>
      </c>
      <c r="C329" s="12">
        <v>10.27499616</v>
      </c>
      <c r="D329" s="12">
        <v>30.233473919999998</v>
      </c>
      <c r="E329" s="12">
        <v>7.14613536</v>
      </c>
      <c r="F329" s="12">
        <v>9.331770239999999</v>
      </c>
      <c r="G329" s="12">
        <v>8.422801920000001</v>
      </c>
      <c r="H329" s="12">
        <v>7.69197312</v>
      </c>
      <c r="I329" s="12">
        <v>7.3425456</v>
      </c>
      <c r="J329" s="12">
        <v>6.88806144</v>
      </c>
      <c r="K329" s="12">
        <v>5.06098944</v>
      </c>
      <c r="L329" s="12">
        <v>3.47828832</v>
      </c>
      <c r="M329" s="12">
        <v>15.285741120000003</v>
      </c>
      <c r="N329" s="12">
        <v>7.10502624</v>
      </c>
      <c r="O329" s="12">
        <v>12.702718079999999</v>
      </c>
      <c r="P329" s="12">
        <v>105.62988383999999</v>
      </c>
      <c r="Q329" s="12">
        <v>144.34553952</v>
      </c>
      <c r="R329" s="12">
        <v>47.268636480000005</v>
      </c>
      <c r="S329" s="12">
        <v>2.95300512</v>
      </c>
      <c r="T329" s="12">
        <v>23.571512639999998</v>
      </c>
      <c r="U329" s="12">
        <v>10.60158528</v>
      </c>
      <c r="V329" s="12">
        <v>6.993118080000001</v>
      </c>
      <c r="W329" s="12">
        <v>2.59672608</v>
      </c>
      <c r="X329" s="12">
        <v>0.13931423999999998</v>
      </c>
      <c r="Y329" s="12">
        <v>8.600941439999998</v>
      </c>
    </row>
    <row r="330" spans="1:25" ht="11.25">
      <c r="A330" s="11">
        <f t="shared" si="6"/>
        <v>41544</v>
      </c>
      <c r="B330" s="12">
        <v>10.92132288</v>
      </c>
      <c r="C330" s="12">
        <v>7.98658848</v>
      </c>
      <c r="D330" s="12">
        <v>31.841297279999996</v>
      </c>
      <c r="E330" s="12">
        <v>1.54615968</v>
      </c>
      <c r="F330" s="12">
        <v>0.5572569599999999</v>
      </c>
      <c r="G330" s="12">
        <v>0</v>
      </c>
      <c r="H330" s="12">
        <v>0</v>
      </c>
      <c r="I330" s="12">
        <v>4.1451696</v>
      </c>
      <c r="J330" s="12">
        <v>2.6218483200000002</v>
      </c>
      <c r="K330" s="12">
        <v>17.6540832</v>
      </c>
      <c r="L330" s="12">
        <v>16.8661584</v>
      </c>
      <c r="M330" s="12">
        <v>17.42341536</v>
      </c>
      <c r="N330" s="12">
        <v>28.678178879999997</v>
      </c>
      <c r="O330" s="12">
        <v>149.64633216</v>
      </c>
      <c r="P330" s="12">
        <v>144.29529503999998</v>
      </c>
      <c r="Q330" s="12">
        <v>107.66478527999999</v>
      </c>
      <c r="R330" s="12">
        <v>40.42853568</v>
      </c>
      <c r="S330" s="12">
        <v>44.0552736</v>
      </c>
      <c r="T330" s="12">
        <v>3.01238496</v>
      </c>
      <c r="U330" s="12">
        <v>4.6658851199999996</v>
      </c>
      <c r="V330" s="12">
        <v>0</v>
      </c>
      <c r="W330" s="12">
        <v>0</v>
      </c>
      <c r="X330" s="12">
        <v>0</v>
      </c>
      <c r="Y330" s="12">
        <v>34.659555839999996</v>
      </c>
    </row>
    <row r="331" spans="1:25" ht="11.25">
      <c r="A331" s="11">
        <f t="shared" si="6"/>
        <v>41545</v>
      </c>
      <c r="B331" s="12">
        <v>15.19667136</v>
      </c>
      <c r="C331" s="12">
        <v>15.65800704</v>
      </c>
      <c r="D331" s="12">
        <v>28.03870368</v>
      </c>
      <c r="E331" s="12">
        <v>51.74724672</v>
      </c>
      <c r="F331" s="12">
        <v>42.758052479999996</v>
      </c>
      <c r="G331" s="12">
        <v>39.11076</v>
      </c>
      <c r="H331" s="12">
        <v>15.139575360000002</v>
      </c>
      <c r="I331" s="12">
        <v>16.86159072</v>
      </c>
      <c r="J331" s="12">
        <v>47.586090240000004</v>
      </c>
      <c r="K331" s="12">
        <v>49.11854688</v>
      </c>
      <c r="L331" s="12">
        <v>36.3473136</v>
      </c>
      <c r="M331" s="12">
        <v>39.16328831999999</v>
      </c>
      <c r="N331" s="12">
        <v>34.15025952</v>
      </c>
      <c r="O331" s="12">
        <v>47.111051520000004</v>
      </c>
      <c r="P331" s="12">
        <v>104.89220352</v>
      </c>
      <c r="Q331" s="12">
        <v>32.30263296</v>
      </c>
      <c r="R331" s="12">
        <v>12.03812064</v>
      </c>
      <c r="S331" s="12">
        <v>20.95879968</v>
      </c>
      <c r="T331" s="12">
        <v>23.07363552</v>
      </c>
      <c r="U331" s="12">
        <v>8.38854432</v>
      </c>
      <c r="V331" s="12">
        <v>0.12104352</v>
      </c>
      <c r="W331" s="12">
        <v>0</v>
      </c>
      <c r="X331" s="12">
        <v>0.006851520000000001</v>
      </c>
      <c r="Y331" s="12">
        <v>0.022838400000000002</v>
      </c>
    </row>
    <row r="332" spans="1:25" ht="11.25">
      <c r="A332" s="11">
        <f t="shared" si="6"/>
        <v>41546</v>
      </c>
      <c r="B332" s="12">
        <v>0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10.13111424</v>
      </c>
      <c r="S332" s="12">
        <v>18.11541888</v>
      </c>
      <c r="T332" s="12">
        <v>16.85702304</v>
      </c>
      <c r="U332" s="12">
        <v>4.624776</v>
      </c>
      <c r="V332" s="12">
        <v>0.82675008</v>
      </c>
      <c r="W332" s="12">
        <v>5.7073161599999995</v>
      </c>
      <c r="X332" s="12">
        <v>11.69554464</v>
      </c>
      <c r="Y332" s="12">
        <v>12.131758079999999</v>
      </c>
    </row>
    <row r="333" spans="1:25" ht="11.25">
      <c r="A333" s="11">
        <f t="shared" si="6"/>
        <v>41547</v>
      </c>
      <c r="B333" s="12">
        <v>18.00122688</v>
      </c>
      <c r="C333" s="12">
        <v>5.30764416</v>
      </c>
      <c r="D333" s="12">
        <v>21.068424</v>
      </c>
      <c r="E333" s="12">
        <v>17.576432639999997</v>
      </c>
      <c r="F333" s="12">
        <v>1.70374464</v>
      </c>
      <c r="G333" s="12">
        <v>2.8844899200000005</v>
      </c>
      <c r="H333" s="12">
        <v>41.36262624</v>
      </c>
      <c r="I333" s="12">
        <v>41.78056896</v>
      </c>
      <c r="J333" s="12">
        <v>6.72134112</v>
      </c>
      <c r="K333" s="12">
        <v>4.7252649600000005</v>
      </c>
      <c r="L333" s="12">
        <v>1.77454368</v>
      </c>
      <c r="M333" s="12">
        <v>14.58916992</v>
      </c>
      <c r="N333" s="12">
        <v>3.0169526400000004</v>
      </c>
      <c r="O333" s="12">
        <v>8.89327296</v>
      </c>
      <c r="P333" s="12">
        <v>52.66991808</v>
      </c>
      <c r="Q333" s="12">
        <v>27.28732032</v>
      </c>
      <c r="R333" s="12">
        <v>53.393895359999995</v>
      </c>
      <c r="S333" s="12">
        <v>19.36467936</v>
      </c>
      <c r="T333" s="12">
        <v>15.95033856</v>
      </c>
      <c r="U333" s="12">
        <v>25.25698656</v>
      </c>
      <c r="V333" s="12">
        <v>17.382306240000002</v>
      </c>
      <c r="W333" s="12">
        <v>12.876289920000001</v>
      </c>
      <c r="X333" s="12">
        <v>13.819515839999998</v>
      </c>
      <c r="Y333" s="12">
        <v>14.05475136</v>
      </c>
    </row>
    <row r="334" spans="1:25" ht="12.7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2.75">
      <c r="A335" s="57" t="s">
        <v>68</v>
      </c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</row>
    <row r="336" spans="1:25" ht="1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</row>
    <row r="337" spans="1:25" ht="11.25" customHeight="1">
      <c r="A337" s="54" t="s">
        <v>48</v>
      </c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</row>
    <row r="338" spans="1:25" ht="13.5" customHeight="1">
      <c r="A338" s="8" t="s">
        <v>23</v>
      </c>
      <c r="B338" s="7" t="s">
        <v>24</v>
      </c>
      <c r="C338" s="9" t="s">
        <v>25</v>
      </c>
      <c r="D338" s="10" t="s">
        <v>26</v>
      </c>
      <c r="E338" s="7" t="s">
        <v>27</v>
      </c>
      <c r="F338" s="7" t="s">
        <v>28</v>
      </c>
      <c r="G338" s="9" t="s">
        <v>29</v>
      </c>
      <c r="H338" s="10" t="s">
        <v>30</v>
      </c>
      <c r="I338" s="7" t="s">
        <v>31</v>
      </c>
      <c r="J338" s="7" t="s">
        <v>32</v>
      </c>
      <c r="K338" s="7" t="s">
        <v>33</v>
      </c>
      <c r="L338" s="7" t="s">
        <v>34</v>
      </c>
      <c r="M338" s="7" t="s">
        <v>35</v>
      </c>
      <c r="N338" s="7" t="s">
        <v>36</v>
      </c>
      <c r="O338" s="7" t="s">
        <v>37</v>
      </c>
      <c r="P338" s="7" t="s">
        <v>38</v>
      </c>
      <c r="Q338" s="7" t="s">
        <v>39</v>
      </c>
      <c r="R338" s="7" t="s">
        <v>40</v>
      </c>
      <c r="S338" s="7" t="s">
        <v>41</v>
      </c>
      <c r="T338" s="7" t="s">
        <v>42</v>
      </c>
      <c r="U338" s="7" t="s">
        <v>43</v>
      </c>
      <c r="V338" s="7" t="s">
        <v>44</v>
      </c>
      <c r="W338" s="7" t="s">
        <v>45</v>
      </c>
      <c r="X338" s="7" t="s">
        <v>46</v>
      </c>
      <c r="Y338" s="7" t="s">
        <v>63</v>
      </c>
    </row>
    <row r="339" spans="1:25" ht="11.25">
      <c r="A339" s="11">
        <f aca="true" t="shared" si="7" ref="A339:A368">A304</f>
        <v>41518</v>
      </c>
      <c r="B339" s="12">
        <v>11.20680288</v>
      </c>
      <c r="C339" s="12">
        <v>1.23098976</v>
      </c>
      <c r="D339" s="12">
        <v>1.65121632</v>
      </c>
      <c r="E339" s="12">
        <v>7.372235520000001</v>
      </c>
      <c r="F339" s="12">
        <v>11.89195488</v>
      </c>
      <c r="G339" s="12">
        <v>13.71674304</v>
      </c>
      <c r="H339" s="12">
        <v>15.785902080000001</v>
      </c>
      <c r="I339" s="12">
        <v>13.314787200000001</v>
      </c>
      <c r="J339" s="12">
        <v>11.63159712</v>
      </c>
      <c r="K339" s="12">
        <v>11.35525248</v>
      </c>
      <c r="L339" s="12">
        <v>13.47693984</v>
      </c>
      <c r="M339" s="12">
        <v>13.426695360000002</v>
      </c>
      <c r="N339" s="12">
        <v>29.02303872</v>
      </c>
      <c r="O339" s="12">
        <v>13.463236800000002</v>
      </c>
      <c r="P339" s="12">
        <v>13.385586239999999</v>
      </c>
      <c r="Q339" s="12">
        <v>1.75627296</v>
      </c>
      <c r="R339" s="12">
        <v>1.85447808</v>
      </c>
      <c r="S339" s="12">
        <v>14.632562879999998</v>
      </c>
      <c r="T339" s="12">
        <v>60.635952</v>
      </c>
      <c r="U339" s="12">
        <v>127.77856416</v>
      </c>
      <c r="V339" s="12">
        <v>129.24935711999998</v>
      </c>
      <c r="W339" s="12">
        <v>130.91427648</v>
      </c>
      <c r="X339" s="12">
        <v>55.72112832</v>
      </c>
      <c r="Y339" s="12">
        <v>55.18670976</v>
      </c>
    </row>
    <row r="340" spans="1:25" ht="11.25">
      <c r="A340" s="11">
        <f t="shared" si="7"/>
        <v>41519</v>
      </c>
      <c r="B340" s="12">
        <v>0.7742217600000001</v>
      </c>
      <c r="C340" s="12">
        <v>3.2910134400000004</v>
      </c>
      <c r="D340" s="12">
        <v>0.057096</v>
      </c>
      <c r="E340" s="12">
        <v>54.2526192</v>
      </c>
      <c r="F340" s="12">
        <v>1.370304</v>
      </c>
      <c r="G340" s="12">
        <v>1.38400704</v>
      </c>
      <c r="H340" s="12">
        <v>1.8521942399999998</v>
      </c>
      <c r="I340" s="12">
        <v>1.6694870400000001</v>
      </c>
      <c r="J340" s="12">
        <v>1.4593737599999999</v>
      </c>
      <c r="K340" s="12">
        <v>1.3383302400000001</v>
      </c>
      <c r="L340" s="12">
        <v>1.8247881600000002</v>
      </c>
      <c r="M340" s="12">
        <v>65.48226048000001</v>
      </c>
      <c r="N340" s="12">
        <v>60.98309568</v>
      </c>
      <c r="O340" s="12">
        <v>1.1533392</v>
      </c>
      <c r="P340" s="12">
        <v>1.33376256</v>
      </c>
      <c r="Q340" s="12">
        <v>1.37487168</v>
      </c>
      <c r="R340" s="12">
        <v>10.140249599999999</v>
      </c>
      <c r="S340" s="12">
        <v>2.1787833599999997</v>
      </c>
      <c r="T340" s="12">
        <v>104.70036096</v>
      </c>
      <c r="U340" s="12">
        <v>96.48310464</v>
      </c>
      <c r="V340" s="12">
        <v>94.6309104</v>
      </c>
      <c r="W340" s="12">
        <v>42.07518432</v>
      </c>
      <c r="X340" s="12">
        <v>0.7262611200000001</v>
      </c>
      <c r="Y340" s="12">
        <v>1.80880128</v>
      </c>
    </row>
    <row r="341" spans="1:25" ht="11.25">
      <c r="A341" s="11">
        <f t="shared" si="7"/>
        <v>41520</v>
      </c>
      <c r="B341" s="12">
        <v>0</v>
      </c>
      <c r="C341" s="12">
        <v>0</v>
      </c>
      <c r="D341" s="12">
        <v>0</v>
      </c>
      <c r="E341" s="12">
        <v>0</v>
      </c>
      <c r="F341" s="12">
        <v>43.52770656</v>
      </c>
      <c r="G341" s="12">
        <v>43.05495168</v>
      </c>
      <c r="H341" s="12">
        <v>1.37487168</v>
      </c>
      <c r="I341" s="12">
        <v>40.0471344</v>
      </c>
      <c r="J341" s="12">
        <v>89.18851968</v>
      </c>
      <c r="K341" s="12">
        <v>89.15426208</v>
      </c>
      <c r="L341" s="12">
        <v>93.56435712</v>
      </c>
      <c r="M341" s="12">
        <v>1.34061408</v>
      </c>
      <c r="N341" s="12">
        <v>1.38400704</v>
      </c>
      <c r="O341" s="12">
        <v>1.3017888</v>
      </c>
      <c r="P341" s="12">
        <v>1.28808576</v>
      </c>
      <c r="Q341" s="12">
        <v>9.37059552</v>
      </c>
      <c r="R341" s="12">
        <v>10.49196096</v>
      </c>
      <c r="S341" s="12">
        <v>33.6638016</v>
      </c>
      <c r="T341" s="12">
        <v>5.55658272</v>
      </c>
      <c r="U341" s="12">
        <v>140.06105568</v>
      </c>
      <c r="V341" s="12">
        <v>96.81426144000001</v>
      </c>
      <c r="W341" s="12">
        <v>0</v>
      </c>
      <c r="X341" s="12">
        <v>89.87138784</v>
      </c>
      <c r="Y341" s="12">
        <v>18.25701696</v>
      </c>
    </row>
    <row r="342" spans="1:25" ht="11.25">
      <c r="A342" s="11">
        <f t="shared" si="7"/>
        <v>41521</v>
      </c>
      <c r="B342" s="12">
        <v>0</v>
      </c>
      <c r="C342" s="12">
        <v>0</v>
      </c>
      <c r="D342" s="12">
        <v>0</v>
      </c>
      <c r="E342" s="12">
        <v>0</v>
      </c>
      <c r="F342" s="12">
        <v>0.18042336</v>
      </c>
      <c r="G342" s="12">
        <v>9.90729792</v>
      </c>
      <c r="H342" s="12">
        <v>41.5887264</v>
      </c>
      <c r="I342" s="12">
        <v>13.454101439999999</v>
      </c>
      <c r="J342" s="12">
        <v>13.56829344</v>
      </c>
      <c r="K342" s="12">
        <v>13.71217536</v>
      </c>
      <c r="L342" s="12">
        <v>29.986819200000003</v>
      </c>
      <c r="M342" s="12">
        <v>133.95178368</v>
      </c>
      <c r="N342" s="12">
        <v>1.3817232</v>
      </c>
      <c r="O342" s="12">
        <v>1.25382816</v>
      </c>
      <c r="P342" s="12">
        <v>1.30635648</v>
      </c>
      <c r="Q342" s="12">
        <v>1.26296352</v>
      </c>
      <c r="R342" s="12">
        <v>1.3383302400000001</v>
      </c>
      <c r="S342" s="12">
        <v>18.68409504</v>
      </c>
      <c r="T342" s="12">
        <v>102.88699199999999</v>
      </c>
      <c r="U342" s="12">
        <v>95.84591328</v>
      </c>
      <c r="V342" s="12">
        <v>93.07561536</v>
      </c>
      <c r="W342" s="12">
        <v>0</v>
      </c>
      <c r="X342" s="12">
        <v>0</v>
      </c>
      <c r="Y342" s="12">
        <v>0</v>
      </c>
    </row>
    <row r="343" spans="1:25" ht="11.25">
      <c r="A343" s="11">
        <f t="shared" si="7"/>
        <v>41522</v>
      </c>
      <c r="B343" s="12">
        <v>84.02932512</v>
      </c>
      <c r="C343" s="12">
        <v>88.29325440000001</v>
      </c>
      <c r="D343" s="12">
        <v>0</v>
      </c>
      <c r="E343" s="12">
        <v>0</v>
      </c>
      <c r="F343" s="12">
        <v>1.3908585599999999</v>
      </c>
      <c r="G343" s="12">
        <v>1.34974944</v>
      </c>
      <c r="H343" s="12">
        <v>0</v>
      </c>
      <c r="I343" s="12">
        <v>0</v>
      </c>
      <c r="J343" s="12">
        <v>1.19673216</v>
      </c>
      <c r="K343" s="12">
        <v>1.1053785600000001</v>
      </c>
      <c r="L343" s="12">
        <v>1.10081088</v>
      </c>
      <c r="M343" s="12">
        <v>1.65350016</v>
      </c>
      <c r="N343" s="12">
        <v>1.25839584</v>
      </c>
      <c r="O343" s="12">
        <v>1.3360463999999999</v>
      </c>
      <c r="P343" s="12">
        <v>1.35203328</v>
      </c>
      <c r="Q343" s="12">
        <v>1.9709539200000004</v>
      </c>
      <c r="R343" s="12">
        <v>2.2404470400000003</v>
      </c>
      <c r="S343" s="12">
        <v>49.954432319999995</v>
      </c>
      <c r="T343" s="12">
        <v>94.37740416</v>
      </c>
      <c r="U343" s="12">
        <v>88.05801888</v>
      </c>
      <c r="V343" s="12">
        <v>32.830200000000005</v>
      </c>
      <c r="W343" s="12">
        <v>0</v>
      </c>
      <c r="X343" s="12">
        <v>0</v>
      </c>
      <c r="Y343" s="12">
        <v>0</v>
      </c>
    </row>
    <row r="344" spans="1:25" ht="11.25">
      <c r="A344" s="11">
        <f t="shared" si="7"/>
        <v>41523</v>
      </c>
      <c r="B344" s="12">
        <v>69.63884928</v>
      </c>
      <c r="C344" s="12">
        <v>78.50471616</v>
      </c>
      <c r="D344" s="12">
        <v>14.721632639999997</v>
      </c>
      <c r="E344" s="12">
        <v>0.006851520000000001</v>
      </c>
      <c r="F344" s="12">
        <v>0.02055456</v>
      </c>
      <c r="G344" s="12">
        <v>0.059379839999999996</v>
      </c>
      <c r="H344" s="12">
        <v>0</v>
      </c>
      <c r="I344" s="12">
        <v>0.006851520000000001</v>
      </c>
      <c r="J344" s="12">
        <v>0</v>
      </c>
      <c r="K344" s="12">
        <v>0</v>
      </c>
      <c r="L344" s="12">
        <v>0</v>
      </c>
      <c r="M344" s="12">
        <v>125.5769424</v>
      </c>
      <c r="N344" s="12">
        <v>118.46506464000001</v>
      </c>
      <c r="O344" s="12">
        <v>117.10617984</v>
      </c>
      <c r="P344" s="12">
        <v>111.48336576</v>
      </c>
      <c r="Q344" s="12">
        <v>4.82803776</v>
      </c>
      <c r="R344" s="12">
        <v>5.538312</v>
      </c>
      <c r="S344" s="12">
        <v>147.26885472</v>
      </c>
      <c r="T344" s="12">
        <v>8.4958848</v>
      </c>
      <c r="U344" s="12">
        <v>0</v>
      </c>
      <c r="V344" s="12">
        <v>0</v>
      </c>
      <c r="W344" s="12">
        <v>0</v>
      </c>
      <c r="X344" s="12">
        <v>0</v>
      </c>
      <c r="Y344" s="12">
        <v>0.16900416</v>
      </c>
    </row>
    <row r="345" spans="1:25" ht="11.25">
      <c r="A345" s="11">
        <f t="shared" si="7"/>
        <v>41524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0.006851520000000001</v>
      </c>
      <c r="I345" s="12">
        <v>2.54419776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4.62934368</v>
      </c>
      <c r="T345" s="12">
        <v>0.27634464000000003</v>
      </c>
      <c r="U345" s="12">
        <v>0</v>
      </c>
      <c r="V345" s="12">
        <v>0</v>
      </c>
      <c r="W345" s="12">
        <v>0.5937984</v>
      </c>
      <c r="X345" s="12">
        <v>1.3977100800000002</v>
      </c>
      <c r="Y345" s="12">
        <v>0.00228384</v>
      </c>
    </row>
    <row r="346" spans="1:25" ht="11.25">
      <c r="A346" s="11">
        <f t="shared" si="7"/>
        <v>41525</v>
      </c>
      <c r="B346" s="12">
        <v>0</v>
      </c>
      <c r="C346" s="12">
        <v>0</v>
      </c>
      <c r="D346" s="12">
        <v>0</v>
      </c>
      <c r="E346" s="12">
        <v>0.19641024</v>
      </c>
      <c r="F346" s="12">
        <v>1.9275609599999999</v>
      </c>
      <c r="G346" s="12">
        <v>38.119573439999996</v>
      </c>
      <c r="H346" s="12">
        <v>9.57157344</v>
      </c>
      <c r="I346" s="12">
        <v>0</v>
      </c>
      <c r="J346" s="12">
        <v>1.24926048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0.29233152</v>
      </c>
      <c r="S346" s="12">
        <v>0.84273696</v>
      </c>
      <c r="T346" s="12">
        <v>0</v>
      </c>
      <c r="U346" s="12">
        <v>0</v>
      </c>
      <c r="V346" s="12">
        <v>1.81793664</v>
      </c>
      <c r="W346" s="12">
        <v>5.50862208</v>
      </c>
      <c r="X346" s="12">
        <v>25.20674208</v>
      </c>
      <c r="Y346" s="12">
        <v>3.8482704000000005</v>
      </c>
    </row>
    <row r="347" spans="1:25" ht="11.25">
      <c r="A347" s="11">
        <f t="shared" si="7"/>
        <v>41526</v>
      </c>
      <c r="B347" s="12">
        <v>136.88880192</v>
      </c>
      <c r="C347" s="12">
        <v>141.30803232</v>
      </c>
      <c r="D347" s="12">
        <v>149.06395296</v>
      </c>
      <c r="E347" s="12">
        <v>16.171871040000003</v>
      </c>
      <c r="F347" s="12">
        <v>20.15260416</v>
      </c>
      <c r="G347" s="12">
        <v>0.77878944</v>
      </c>
      <c r="H347" s="12">
        <v>25.84850112</v>
      </c>
      <c r="I347" s="12">
        <v>22.479837120000003</v>
      </c>
      <c r="J347" s="12">
        <v>0</v>
      </c>
      <c r="K347" s="12">
        <v>0</v>
      </c>
      <c r="L347" s="12">
        <v>150.21044064000003</v>
      </c>
      <c r="M347" s="12">
        <v>0</v>
      </c>
      <c r="N347" s="12">
        <v>1.4159808</v>
      </c>
      <c r="O347" s="12">
        <v>8.950368959999999</v>
      </c>
      <c r="P347" s="12">
        <v>0</v>
      </c>
      <c r="Q347" s="12">
        <v>0</v>
      </c>
      <c r="R347" s="12">
        <v>0</v>
      </c>
      <c r="S347" s="12">
        <v>148.2897312</v>
      </c>
      <c r="T347" s="12">
        <v>140.71423392</v>
      </c>
      <c r="U347" s="12">
        <v>17.50106592</v>
      </c>
      <c r="V347" s="12">
        <v>134.8493328</v>
      </c>
      <c r="W347" s="12">
        <v>136.84540896000001</v>
      </c>
      <c r="X347" s="12">
        <v>137.02811616</v>
      </c>
      <c r="Y347" s="12">
        <v>136.77004224</v>
      </c>
    </row>
    <row r="348" spans="1:25" ht="11.25">
      <c r="A348" s="11">
        <f t="shared" si="7"/>
        <v>41527</v>
      </c>
      <c r="B348" s="12">
        <v>138.61538496000003</v>
      </c>
      <c r="C348" s="12">
        <v>138.94425791999998</v>
      </c>
      <c r="D348" s="12">
        <v>147.49267104</v>
      </c>
      <c r="E348" s="12">
        <v>0</v>
      </c>
      <c r="F348" s="12">
        <v>2.2404470400000003</v>
      </c>
      <c r="G348" s="12">
        <v>2.21760864</v>
      </c>
      <c r="H348" s="12">
        <v>2.2495824</v>
      </c>
      <c r="I348" s="12">
        <v>2.35007136</v>
      </c>
      <c r="J348" s="12">
        <v>3.31385184</v>
      </c>
      <c r="K348" s="12">
        <v>2.2610016</v>
      </c>
      <c r="L348" s="12">
        <v>2.055456</v>
      </c>
      <c r="M348" s="12">
        <v>2.8844899200000005</v>
      </c>
      <c r="N348" s="12">
        <v>2.34778752</v>
      </c>
      <c r="O348" s="12">
        <v>2.5556169599999996</v>
      </c>
      <c r="P348" s="12">
        <v>2.6766604800000002</v>
      </c>
      <c r="Q348" s="12">
        <v>3.5879126400000003</v>
      </c>
      <c r="R348" s="12">
        <v>5.84434656</v>
      </c>
      <c r="S348" s="12">
        <v>39.282047999999996</v>
      </c>
      <c r="T348" s="12">
        <v>6.82183008</v>
      </c>
      <c r="U348" s="12">
        <v>1.34289792</v>
      </c>
      <c r="V348" s="12">
        <v>5.99508</v>
      </c>
      <c r="W348" s="12">
        <v>4.28676768</v>
      </c>
      <c r="X348" s="12">
        <v>21.98196</v>
      </c>
      <c r="Y348" s="12">
        <v>68.115528</v>
      </c>
    </row>
    <row r="349" spans="1:25" ht="11.25">
      <c r="A349" s="11">
        <f t="shared" si="7"/>
        <v>41528</v>
      </c>
      <c r="B349" s="12">
        <v>3.81629664</v>
      </c>
      <c r="C349" s="12">
        <v>0.20097791999999998</v>
      </c>
      <c r="D349" s="12">
        <v>0</v>
      </c>
      <c r="E349" s="12">
        <v>1.22870592</v>
      </c>
      <c r="F349" s="12">
        <v>0</v>
      </c>
      <c r="G349" s="12">
        <v>0.26949312</v>
      </c>
      <c r="H349" s="12">
        <v>0.26949312</v>
      </c>
      <c r="I349" s="12">
        <v>0.0342576</v>
      </c>
      <c r="J349" s="12">
        <v>0.76737024</v>
      </c>
      <c r="K349" s="12">
        <v>0</v>
      </c>
      <c r="L349" s="12">
        <v>0</v>
      </c>
      <c r="M349" s="12">
        <v>0</v>
      </c>
      <c r="N349" s="12">
        <v>5.118085440000001</v>
      </c>
      <c r="O349" s="12">
        <v>0</v>
      </c>
      <c r="P349" s="12">
        <v>158.5898496</v>
      </c>
      <c r="Q349" s="12">
        <v>2.8548</v>
      </c>
      <c r="R349" s="12">
        <v>8.92524672</v>
      </c>
      <c r="S349" s="12">
        <v>155.17779264</v>
      </c>
      <c r="T349" s="12">
        <v>148.88124575999998</v>
      </c>
      <c r="U349" s="12">
        <v>3.81629664</v>
      </c>
      <c r="V349" s="12">
        <v>1.7311507199999998</v>
      </c>
      <c r="W349" s="12">
        <v>138.23398368</v>
      </c>
      <c r="X349" s="12">
        <v>138.57884352</v>
      </c>
      <c r="Y349" s="12">
        <v>136.35209952</v>
      </c>
    </row>
    <row r="350" spans="1:25" ht="11.25">
      <c r="A350" s="11">
        <f t="shared" si="7"/>
        <v>41529</v>
      </c>
      <c r="B350" s="12">
        <v>0</v>
      </c>
      <c r="C350" s="12">
        <v>2.41858656</v>
      </c>
      <c r="D350" s="12">
        <v>0.0342576</v>
      </c>
      <c r="E350" s="12">
        <v>0.04339296</v>
      </c>
      <c r="F350" s="12">
        <v>2.37747744</v>
      </c>
      <c r="G350" s="12">
        <v>2.37062592</v>
      </c>
      <c r="H350" s="12">
        <v>0.6075014400000001</v>
      </c>
      <c r="I350" s="12">
        <v>0.20097791999999998</v>
      </c>
      <c r="J350" s="12">
        <v>0.22610016</v>
      </c>
      <c r="K350" s="12">
        <v>0.13246271999999998</v>
      </c>
      <c r="L350" s="12">
        <v>0.20326175999999999</v>
      </c>
      <c r="M350" s="12">
        <v>0.19184256</v>
      </c>
      <c r="N350" s="12">
        <v>0.025122239999999997</v>
      </c>
      <c r="O350" s="12">
        <v>0.03654144</v>
      </c>
      <c r="P350" s="12">
        <v>0.4681872</v>
      </c>
      <c r="Q350" s="12">
        <v>0.2169648</v>
      </c>
      <c r="R350" s="12">
        <v>1.7060284799999998</v>
      </c>
      <c r="S350" s="12">
        <v>3.4760044800000003</v>
      </c>
      <c r="T350" s="12">
        <v>42.29900064</v>
      </c>
      <c r="U350" s="12">
        <v>15.093898560000001</v>
      </c>
      <c r="V350" s="12">
        <v>4.16115648</v>
      </c>
      <c r="W350" s="12">
        <v>32.66119584</v>
      </c>
      <c r="X350" s="12">
        <v>147.63198528</v>
      </c>
      <c r="Y350" s="12">
        <v>145.40980896000002</v>
      </c>
    </row>
    <row r="351" spans="1:25" ht="11.25">
      <c r="A351" s="11">
        <f t="shared" si="7"/>
        <v>41530</v>
      </c>
      <c r="B351" s="12">
        <v>147.85123392</v>
      </c>
      <c r="C351" s="12">
        <v>154.48122143999998</v>
      </c>
      <c r="D351" s="12">
        <v>158.20844832</v>
      </c>
      <c r="E351" s="12">
        <v>57.83824800000001</v>
      </c>
      <c r="F351" s="12">
        <v>36.879448319999995</v>
      </c>
      <c r="G351" s="12">
        <v>36.7013088</v>
      </c>
      <c r="H351" s="12">
        <v>0.10734048</v>
      </c>
      <c r="I351" s="12">
        <v>87.15590208</v>
      </c>
      <c r="J351" s="12">
        <v>0.28091232</v>
      </c>
      <c r="K351" s="12">
        <v>2.06915904</v>
      </c>
      <c r="L351" s="12">
        <v>2.20618944</v>
      </c>
      <c r="M351" s="12">
        <v>1.68090624</v>
      </c>
      <c r="N351" s="12">
        <v>2.34778752</v>
      </c>
      <c r="O351" s="12">
        <v>1.7722598399999998</v>
      </c>
      <c r="P351" s="12">
        <v>5.4286876799999995</v>
      </c>
      <c r="Q351" s="12">
        <v>6.04989216</v>
      </c>
      <c r="R351" s="12">
        <v>2.38432896</v>
      </c>
      <c r="S351" s="12">
        <v>2.1787833599999997</v>
      </c>
      <c r="T351" s="12">
        <v>1.20358368</v>
      </c>
      <c r="U351" s="12">
        <v>0.89298144</v>
      </c>
      <c r="V351" s="12">
        <v>10.69293888</v>
      </c>
      <c r="W351" s="12">
        <v>22.9411728</v>
      </c>
      <c r="X351" s="12">
        <v>144.59447808000002</v>
      </c>
      <c r="Y351" s="12">
        <v>144.36381024</v>
      </c>
    </row>
    <row r="352" spans="1:25" ht="11.25">
      <c r="A352" s="11">
        <f t="shared" si="7"/>
        <v>41531</v>
      </c>
      <c r="B352" s="12">
        <v>0</v>
      </c>
      <c r="C352" s="12">
        <v>0</v>
      </c>
      <c r="D352" s="12">
        <v>0.029689919999999998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1.52103744</v>
      </c>
      <c r="Q352" s="12">
        <v>4.168008</v>
      </c>
      <c r="R352" s="12">
        <v>0.41565888</v>
      </c>
      <c r="S352" s="12">
        <v>0</v>
      </c>
      <c r="T352" s="12">
        <v>0</v>
      </c>
      <c r="U352" s="12">
        <v>0</v>
      </c>
      <c r="V352" s="12">
        <v>12.225395520000001</v>
      </c>
      <c r="W352" s="12">
        <v>0</v>
      </c>
      <c r="X352" s="12">
        <v>0</v>
      </c>
      <c r="Y352" s="12">
        <v>8.2675008</v>
      </c>
    </row>
    <row r="353" spans="1:25" ht="11.25">
      <c r="A353" s="11">
        <f t="shared" si="7"/>
        <v>41532</v>
      </c>
      <c r="B353" s="12">
        <v>0</v>
      </c>
      <c r="C353" s="12">
        <v>0</v>
      </c>
      <c r="D353" s="12">
        <v>0</v>
      </c>
      <c r="E353" s="12">
        <v>0</v>
      </c>
      <c r="F353" s="12">
        <v>0.33572448</v>
      </c>
      <c r="G353" s="12">
        <v>2.40031584</v>
      </c>
      <c r="H353" s="12">
        <v>0.60293376</v>
      </c>
      <c r="I353" s="12">
        <v>0.63490752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0.04339296</v>
      </c>
      <c r="P353" s="12">
        <v>0.027406080000000003</v>
      </c>
      <c r="Q353" s="12">
        <v>0.8084793600000001</v>
      </c>
      <c r="R353" s="12">
        <v>0.84730464</v>
      </c>
      <c r="S353" s="12">
        <v>16.47333792</v>
      </c>
      <c r="T353" s="12">
        <v>36.530020799999996</v>
      </c>
      <c r="U353" s="12">
        <v>36.23997312</v>
      </c>
      <c r="V353" s="12">
        <v>1.4959152</v>
      </c>
      <c r="W353" s="12">
        <v>1.15105536</v>
      </c>
      <c r="X353" s="12">
        <v>29.776705919999998</v>
      </c>
      <c r="Y353" s="12">
        <v>28.326467519999998</v>
      </c>
    </row>
    <row r="354" spans="1:25" ht="11.25">
      <c r="A354" s="11">
        <f t="shared" si="7"/>
        <v>41533</v>
      </c>
      <c r="B354" s="12">
        <v>0.18042336</v>
      </c>
      <c r="C354" s="12">
        <v>44.959674240000005</v>
      </c>
      <c r="D354" s="12">
        <v>26.30070144</v>
      </c>
      <c r="E354" s="12">
        <v>0.00913536</v>
      </c>
      <c r="F354" s="12">
        <v>0</v>
      </c>
      <c r="G354" s="12">
        <v>0.16900416</v>
      </c>
      <c r="H354" s="12">
        <v>0.08450208</v>
      </c>
      <c r="I354" s="12">
        <v>0.025122239999999997</v>
      </c>
      <c r="J354" s="12">
        <v>0.050244479999999994</v>
      </c>
      <c r="K354" s="12">
        <v>0.038825280000000004</v>
      </c>
      <c r="L354" s="12">
        <v>1.8293558399999998</v>
      </c>
      <c r="M354" s="12">
        <v>2.50765632</v>
      </c>
      <c r="N354" s="12">
        <v>3.04435872</v>
      </c>
      <c r="O354" s="12">
        <v>1.22642208</v>
      </c>
      <c r="P354" s="12">
        <v>0.3539952</v>
      </c>
      <c r="Q354" s="12">
        <v>1.13506848</v>
      </c>
      <c r="R354" s="12">
        <v>2.35463904</v>
      </c>
      <c r="S354" s="12">
        <v>53.864366399999994</v>
      </c>
      <c r="T354" s="12">
        <v>44.5577184</v>
      </c>
      <c r="U354" s="12">
        <v>0.58466304</v>
      </c>
      <c r="V354" s="12">
        <v>0.44306495999999995</v>
      </c>
      <c r="W354" s="12">
        <v>2.39118048</v>
      </c>
      <c r="X354" s="12">
        <v>21.013611840000003</v>
      </c>
      <c r="Y354" s="12">
        <v>17.44396992</v>
      </c>
    </row>
    <row r="355" spans="1:25" ht="11.25">
      <c r="A355" s="11">
        <f t="shared" si="7"/>
        <v>41534</v>
      </c>
      <c r="B355" s="12">
        <v>1.370304</v>
      </c>
      <c r="C355" s="12">
        <v>1.63522944</v>
      </c>
      <c r="D355" s="12">
        <v>0.025122239999999997</v>
      </c>
      <c r="E355" s="12">
        <v>0</v>
      </c>
      <c r="F355" s="12">
        <v>0</v>
      </c>
      <c r="G355" s="12">
        <v>0</v>
      </c>
      <c r="H355" s="12">
        <v>0.7513833600000001</v>
      </c>
      <c r="I355" s="12">
        <v>1.89787104</v>
      </c>
      <c r="J355" s="12">
        <v>8.447924160000001</v>
      </c>
      <c r="K355" s="12">
        <v>1.85447808</v>
      </c>
      <c r="L355" s="12">
        <v>0.79249248</v>
      </c>
      <c r="M355" s="12">
        <v>3.03522336</v>
      </c>
      <c r="N355" s="12">
        <v>1.1533392</v>
      </c>
      <c r="O355" s="12">
        <v>1.78596288</v>
      </c>
      <c r="P355" s="12">
        <v>0.045676800000000004</v>
      </c>
      <c r="Q355" s="12">
        <v>0</v>
      </c>
      <c r="R355" s="12">
        <v>0</v>
      </c>
      <c r="S355" s="12">
        <v>0</v>
      </c>
      <c r="T355" s="12">
        <v>3.843702719999999</v>
      </c>
      <c r="U355" s="12">
        <v>1.28580192</v>
      </c>
      <c r="V355" s="12">
        <v>0.00228384</v>
      </c>
      <c r="W355" s="12">
        <v>0</v>
      </c>
      <c r="X355" s="12">
        <v>22.58260992</v>
      </c>
      <c r="Y355" s="12">
        <v>21.69876384</v>
      </c>
    </row>
    <row r="356" spans="1:25" ht="11.25">
      <c r="A356" s="11">
        <f t="shared" si="7"/>
        <v>41535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5.12036928</v>
      </c>
      <c r="R356" s="12">
        <v>0</v>
      </c>
      <c r="S356" s="12">
        <v>3.8391350399999995</v>
      </c>
      <c r="T356" s="12">
        <v>2.6378352</v>
      </c>
      <c r="U356" s="12">
        <v>0</v>
      </c>
      <c r="V356" s="12">
        <v>0</v>
      </c>
      <c r="W356" s="12">
        <v>0</v>
      </c>
      <c r="X356" s="12">
        <v>15.35425632</v>
      </c>
      <c r="Y356" s="12">
        <v>9.73144224</v>
      </c>
    </row>
    <row r="357" spans="1:25" ht="11.25">
      <c r="A357" s="11">
        <f t="shared" si="7"/>
        <v>41536</v>
      </c>
      <c r="B357" s="12">
        <v>25.834798080000002</v>
      </c>
      <c r="C357" s="12">
        <v>70.64830656</v>
      </c>
      <c r="D357" s="12">
        <v>149.16444192</v>
      </c>
      <c r="E357" s="12">
        <v>0.35171136</v>
      </c>
      <c r="F357" s="12">
        <v>27.79204896</v>
      </c>
      <c r="G357" s="12">
        <v>7.6006195199999995</v>
      </c>
      <c r="H357" s="12">
        <v>7.194096</v>
      </c>
      <c r="I357" s="12">
        <v>6.2097609600000006</v>
      </c>
      <c r="J357" s="12">
        <v>2.683512</v>
      </c>
      <c r="K357" s="12">
        <v>0.8655753599999999</v>
      </c>
      <c r="L357" s="12">
        <v>0.04339296</v>
      </c>
      <c r="M357" s="12">
        <v>0.32430528</v>
      </c>
      <c r="N357" s="12">
        <v>0.10048895999999999</v>
      </c>
      <c r="O357" s="12">
        <v>0.23523552000000003</v>
      </c>
      <c r="P357" s="12">
        <v>0.83588544</v>
      </c>
      <c r="Q357" s="12">
        <v>2.49623712</v>
      </c>
      <c r="R357" s="12">
        <v>0.63262368</v>
      </c>
      <c r="S357" s="12">
        <v>3.17682144</v>
      </c>
      <c r="T357" s="12">
        <v>14.232890880000001</v>
      </c>
      <c r="U357" s="12">
        <v>0.6052176</v>
      </c>
      <c r="V357" s="12">
        <v>148.55008896</v>
      </c>
      <c r="W357" s="12">
        <v>148.29201504</v>
      </c>
      <c r="X357" s="12">
        <v>148.17097152</v>
      </c>
      <c r="Y357" s="12">
        <v>147.78500256</v>
      </c>
    </row>
    <row r="358" spans="1:25" ht="11.25">
      <c r="A358" s="11">
        <f t="shared" si="7"/>
        <v>41537</v>
      </c>
      <c r="B358" s="12">
        <v>139.98112128</v>
      </c>
      <c r="C358" s="12">
        <v>72.69234336</v>
      </c>
      <c r="D358" s="12">
        <v>33.0243264</v>
      </c>
      <c r="E358" s="12">
        <v>11.93763168</v>
      </c>
      <c r="F358" s="12">
        <v>14.04333216</v>
      </c>
      <c r="G358" s="12">
        <v>15.441042239999998</v>
      </c>
      <c r="H358" s="12">
        <v>17.0831232</v>
      </c>
      <c r="I358" s="12">
        <v>67.259088</v>
      </c>
      <c r="J358" s="12">
        <v>12.191137920000001</v>
      </c>
      <c r="K358" s="12">
        <v>23.964333120000003</v>
      </c>
      <c r="L358" s="12">
        <v>5.41498464</v>
      </c>
      <c r="M358" s="12">
        <v>24.95323584</v>
      </c>
      <c r="N358" s="12">
        <v>146.30050656000003</v>
      </c>
      <c r="O358" s="12">
        <v>150.94583712</v>
      </c>
      <c r="P358" s="12">
        <v>157.2309648</v>
      </c>
      <c r="Q358" s="12">
        <v>0.9158198399999998</v>
      </c>
      <c r="R358" s="12">
        <v>158.65836480000002</v>
      </c>
      <c r="S358" s="12">
        <v>148.8949488</v>
      </c>
      <c r="T358" s="12">
        <v>19.24363584</v>
      </c>
      <c r="U358" s="12">
        <v>21.6279648</v>
      </c>
      <c r="V358" s="12">
        <v>146.56543200000002</v>
      </c>
      <c r="W358" s="12">
        <v>76.88775744</v>
      </c>
      <c r="X358" s="12">
        <v>144.07833023999999</v>
      </c>
      <c r="Y358" s="12">
        <v>139.76415648000003</v>
      </c>
    </row>
    <row r="359" spans="1:25" ht="11.25">
      <c r="A359" s="11">
        <f t="shared" si="7"/>
        <v>41538</v>
      </c>
      <c r="B359" s="12">
        <v>0</v>
      </c>
      <c r="C359" s="12">
        <v>0</v>
      </c>
      <c r="D359" s="12">
        <v>0</v>
      </c>
      <c r="E359" s="12">
        <v>0</v>
      </c>
      <c r="F359" s="12">
        <v>0</v>
      </c>
      <c r="G359" s="12">
        <v>0.027406080000000003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1.8247881600000002</v>
      </c>
      <c r="R359" s="12">
        <v>0</v>
      </c>
      <c r="S359" s="12">
        <v>0</v>
      </c>
      <c r="T359" s="12">
        <v>0.04796064</v>
      </c>
      <c r="U359" s="12">
        <v>0</v>
      </c>
      <c r="V359" s="12">
        <v>0.006851520000000001</v>
      </c>
      <c r="W359" s="12">
        <v>0</v>
      </c>
      <c r="X359" s="12">
        <v>128.40662016</v>
      </c>
      <c r="Y359" s="12">
        <v>123.15378816</v>
      </c>
    </row>
    <row r="360" spans="1:25" ht="11.25">
      <c r="A360" s="11">
        <f t="shared" si="7"/>
        <v>41539</v>
      </c>
      <c r="B360" s="12">
        <v>0</v>
      </c>
      <c r="C360" s="12">
        <v>0.015986880000000002</v>
      </c>
      <c r="D360" s="12">
        <v>31.97832768</v>
      </c>
      <c r="E360" s="12">
        <v>12.15916416</v>
      </c>
      <c r="F360" s="12">
        <v>15.74479296</v>
      </c>
      <c r="G360" s="12">
        <v>25.062860159999996</v>
      </c>
      <c r="H360" s="12">
        <v>0.12789504000000002</v>
      </c>
      <c r="I360" s="12">
        <v>2.60814528</v>
      </c>
      <c r="J360" s="12">
        <v>0</v>
      </c>
      <c r="K360" s="12">
        <v>0</v>
      </c>
      <c r="L360" s="12">
        <v>0.08450208</v>
      </c>
      <c r="M360" s="12">
        <v>0.06623135999999999</v>
      </c>
      <c r="N360" s="12">
        <v>9.13307616</v>
      </c>
      <c r="O360" s="12">
        <v>4.25022624</v>
      </c>
      <c r="P360" s="12">
        <v>0.07765056000000001</v>
      </c>
      <c r="Q360" s="12">
        <v>0.04796064</v>
      </c>
      <c r="R360" s="12">
        <v>0</v>
      </c>
      <c r="S360" s="12">
        <v>2.9941142399999996</v>
      </c>
      <c r="T360" s="12">
        <v>0.0799344</v>
      </c>
      <c r="U360" s="12">
        <v>0.00913536</v>
      </c>
      <c r="V360" s="12">
        <v>0.4225104</v>
      </c>
      <c r="W360" s="12">
        <v>0.15530112000000001</v>
      </c>
      <c r="X360" s="12">
        <v>0</v>
      </c>
      <c r="Y360" s="12">
        <v>0</v>
      </c>
    </row>
    <row r="361" spans="1:25" ht="11.25">
      <c r="A361" s="11">
        <f t="shared" si="7"/>
        <v>41540</v>
      </c>
      <c r="B361" s="12">
        <v>0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1.27666656</v>
      </c>
      <c r="I361" s="12">
        <v>0.26949312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0.16900416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</row>
    <row r="362" spans="1:25" ht="11.25">
      <c r="A362" s="11">
        <f t="shared" si="7"/>
        <v>41541</v>
      </c>
      <c r="B362" s="12">
        <v>0.4796064</v>
      </c>
      <c r="C362" s="12">
        <v>0.06623135999999999</v>
      </c>
      <c r="D362" s="12">
        <v>0</v>
      </c>
      <c r="E362" s="12">
        <v>0.02055456</v>
      </c>
      <c r="F362" s="12">
        <v>0</v>
      </c>
      <c r="G362" s="12">
        <v>0</v>
      </c>
      <c r="H362" s="12">
        <v>0</v>
      </c>
      <c r="I362" s="12">
        <v>0</v>
      </c>
      <c r="J362" s="12">
        <v>0.00456768</v>
      </c>
      <c r="K362" s="12">
        <v>0.16672032</v>
      </c>
      <c r="L362" s="12">
        <v>0.114192</v>
      </c>
      <c r="M362" s="12">
        <v>0.15301728</v>
      </c>
      <c r="N362" s="12">
        <v>0</v>
      </c>
      <c r="O362" s="12">
        <v>0</v>
      </c>
      <c r="P362" s="12">
        <v>0</v>
      </c>
      <c r="Q362" s="12">
        <v>0.15301728</v>
      </c>
      <c r="R362" s="12">
        <v>0.045676800000000004</v>
      </c>
      <c r="S362" s="12">
        <v>0</v>
      </c>
      <c r="T362" s="12">
        <v>0</v>
      </c>
      <c r="U362" s="12">
        <v>3.46686912</v>
      </c>
      <c r="V362" s="12">
        <v>0.025122239999999997</v>
      </c>
      <c r="W362" s="12">
        <v>1.0893916799999999</v>
      </c>
      <c r="X362" s="12">
        <v>0.24208704</v>
      </c>
      <c r="Y362" s="12">
        <v>0.2968992</v>
      </c>
    </row>
    <row r="363" spans="1:25" ht="11.25">
      <c r="A363" s="11">
        <f t="shared" si="7"/>
        <v>41542</v>
      </c>
      <c r="B363" s="12">
        <v>1.62381024</v>
      </c>
      <c r="C363" s="12">
        <v>29.07785088</v>
      </c>
      <c r="D363" s="12">
        <v>0.32430528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0.04339296</v>
      </c>
      <c r="N363" s="12">
        <v>0</v>
      </c>
      <c r="O363" s="12">
        <v>0</v>
      </c>
      <c r="P363" s="12">
        <v>0</v>
      </c>
      <c r="Q363" s="12">
        <v>0.00228384</v>
      </c>
      <c r="R363" s="12">
        <v>0</v>
      </c>
      <c r="S363" s="12">
        <v>36.76525632</v>
      </c>
      <c r="T363" s="12">
        <v>12.07694592</v>
      </c>
      <c r="U363" s="12">
        <v>0</v>
      </c>
      <c r="V363" s="12">
        <v>0</v>
      </c>
      <c r="W363" s="12">
        <v>14.2511616</v>
      </c>
      <c r="X363" s="12">
        <v>52.74985248</v>
      </c>
      <c r="Y363" s="12">
        <v>37.63996704</v>
      </c>
    </row>
    <row r="364" spans="1:25" ht="11.25">
      <c r="A364" s="11">
        <f t="shared" si="7"/>
        <v>41543</v>
      </c>
      <c r="B364" s="12">
        <v>0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0.038825280000000004</v>
      </c>
      <c r="X364" s="12">
        <v>9.181036800000001</v>
      </c>
      <c r="Y364" s="12">
        <v>2.77943328</v>
      </c>
    </row>
    <row r="365" spans="1:25" ht="11.25">
      <c r="A365" s="11">
        <f t="shared" si="7"/>
        <v>41544</v>
      </c>
      <c r="B365" s="12">
        <v>0</v>
      </c>
      <c r="C365" s="12">
        <v>0.9386582400000001</v>
      </c>
      <c r="D365" s="12">
        <v>0</v>
      </c>
      <c r="E365" s="12">
        <v>0.029689919999999998</v>
      </c>
      <c r="F365" s="12">
        <v>0.10048895999999999</v>
      </c>
      <c r="G365" s="12">
        <v>1.7128799999999997</v>
      </c>
      <c r="H365" s="12">
        <v>3.6198864</v>
      </c>
      <c r="I365" s="12">
        <v>0</v>
      </c>
      <c r="J365" s="12">
        <v>0.011419200000000001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3.5468035199999997</v>
      </c>
      <c r="U365" s="12">
        <v>0.89754912</v>
      </c>
      <c r="V365" s="12">
        <v>144.42775776</v>
      </c>
      <c r="W365" s="12">
        <v>143.99154432</v>
      </c>
      <c r="X365" s="12">
        <v>143.67637440000001</v>
      </c>
      <c r="Y365" s="12">
        <v>0</v>
      </c>
    </row>
    <row r="366" spans="1:25" ht="11.25">
      <c r="A366" s="11">
        <f t="shared" si="7"/>
        <v>41545</v>
      </c>
      <c r="B366" s="12">
        <v>0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0.04339296</v>
      </c>
      <c r="I366" s="12">
        <v>0.03654144</v>
      </c>
      <c r="J366" s="12">
        <v>0</v>
      </c>
      <c r="K366" s="12">
        <v>0.08450208</v>
      </c>
      <c r="L366" s="12">
        <v>0</v>
      </c>
      <c r="M366" s="12">
        <v>0</v>
      </c>
      <c r="N366" s="12">
        <v>0</v>
      </c>
      <c r="O366" s="12">
        <v>0</v>
      </c>
      <c r="P366" s="12">
        <v>0.36084672</v>
      </c>
      <c r="Q366" s="12">
        <v>0.41565888</v>
      </c>
      <c r="R366" s="12">
        <v>0.08678592</v>
      </c>
      <c r="S366" s="12">
        <v>0</v>
      </c>
      <c r="T366" s="12">
        <v>0.01827072</v>
      </c>
      <c r="U366" s="12">
        <v>1.1601907200000001</v>
      </c>
      <c r="V366" s="12">
        <v>6.04304064</v>
      </c>
      <c r="W366" s="12">
        <v>29.361047040000003</v>
      </c>
      <c r="X366" s="12">
        <v>9.36602784</v>
      </c>
      <c r="Y366" s="12">
        <v>8.36798976</v>
      </c>
    </row>
    <row r="367" spans="1:25" ht="11.25">
      <c r="A367" s="11">
        <f t="shared" si="7"/>
        <v>41546</v>
      </c>
      <c r="B367" s="12">
        <v>30.105578879999996</v>
      </c>
      <c r="C367" s="12">
        <v>31.893825600000003</v>
      </c>
      <c r="D367" s="12">
        <v>86.96177567999999</v>
      </c>
      <c r="E367" s="12">
        <v>153.47633184</v>
      </c>
      <c r="F367" s="12">
        <v>157.57125696000003</v>
      </c>
      <c r="G367" s="12">
        <v>158.58756576</v>
      </c>
      <c r="H367" s="12">
        <v>159.83225856</v>
      </c>
      <c r="I367" s="12">
        <v>35.88141024</v>
      </c>
      <c r="J367" s="12">
        <v>34.14569184</v>
      </c>
      <c r="K367" s="12">
        <v>27.91080864</v>
      </c>
      <c r="L367" s="12">
        <v>82.2867552</v>
      </c>
      <c r="M367" s="12">
        <v>82.93308191999999</v>
      </c>
      <c r="N367" s="12">
        <v>150.26296896000002</v>
      </c>
      <c r="O367" s="12">
        <v>133.81246944</v>
      </c>
      <c r="P367" s="12">
        <v>106.1300448</v>
      </c>
      <c r="Q367" s="12">
        <v>96.03775584</v>
      </c>
      <c r="R367" s="12">
        <v>0</v>
      </c>
      <c r="S367" s="12">
        <v>0</v>
      </c>
      <c r="T367" s="12">
        <v>0</v>
      </c>
      <c r="U367" s="12">
        <v>3.51939744</v>
      </c>
      <c r="V367" s="12">
        <v>7.34939712</v>
      </c>
      <c r="W367" s="12">
        <v>0</v>
      </c>
      <c r="X367" s="12">
        <v>2.5807392</v>
      </c>
      <c r="Y367" s="12">
        <v>1.6786223999999998</v>
      </c>
    </row>
    <row r="368" spans="1:25" ht="11.25">
      <c r="A368" s="11">
        <f t="shared" si="7"/>
        <v>41547</v>
      </c>
      <c r="B368" s="12">
        <v>0</v>
      </c>
      <c r="C368" s="12">
        <v>0</v>
      </c>
      <c r="D368" s="12">
        <v>0</v>
      </c>
      <c r="E368" s="12">
        <v>0</v>
      </c>
      <c r="F368" s="12">
        <v>0.9843350399999998</v>
      </c>
      <c r="G368" s="12">
        <v>0.16443648</v>
      </c>
      <c r="H368" s="12">
        <v>0</v>
      </c>
      <c r="I368" s="12">
        <v>0</v>
      </c>
      <c r="J368" s="12">
        <v>0</v>
      </c>
      <c r="K368" s="12">
        <v>0.0685152</v>
      </c>
      <c r="L368" s="12">
        <v>1.62837792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0.01827072</v>
      </c>
      <c r="X368" s="12">
        <v>0</v>
      </c>
      <c r="Y368" s="12">
        <v>0</v>
      </c>
    </row>
    <row r="369" spans="1:25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spans="1:25" ht="28.5" customHeight="1">
      <c r="A370" s="37" t="s">
        <v>69</v>
      </c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9"/>
    </row>
    <row r="371" spans="1:25" ht="1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</row>
    <row r="372" spans="1:25" ht="29.25" customHeight="1">
      <c r="A372" s="37" t="s">
        <v>70</v>
      </c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9"/>
    </row>
    <row r="373" spans="1:25" ht="13.5" customHeight="1">
      <c r="A373" s="8" t="s">
        <v>23</v>
      </c>
      <c r="B373" s="7" t="s">
        <v>24</v>
      </c>
      <c r="C373" s="9" t="s">
        <v>25</v>
      </c>
      <c r="D373" s="10" t="s">
        <v>26</v>
      </c>
      <c r="E373" s="7" t="s">
        <v>27</v>
      </c>
      <c r="F373" s="7" t="s">
        <v>28</v>
      </c>
      <c r="G373" s="9" t="s">
        <v>29</v>
      </c>
      <c r="H373" s="10" t="s">
        <v>30</v>
      </c>
      <c r="I373" s="7" t="s">
        <v>31</v>
      </c>
      <c r="J373" s="7" t="s">
        <v>32</v>
      </c>
      <c r="K373" s="7" t="s">
        <v>33</v>
      </c>
      <c r="L373" s="7" t="s">
        <v>34</v>
      </c>
      <c r="M373" s="7" t="s">
        <v>35</v>
      </c>
      <c r="N373" s="7" t="s">
        <v>36</v>
      </c>
      <c r="O373" s="7" t="s">
        <v>37</v>
      </c>
      <c r="P373" s="7" t="s">
        <v>38</v>
      </c>
      <c r="Q373" s="7" t="s">
        <v>39</v>
      </c>
      <c r="R373" s="7" t="s">
        <v>40</v>
      </c>
      <c r="S373" s="7" t="s">
        <v>41</v>
      </c>
      <c r="T373" s="7" t="s">
        <v>42</v>
      </c>
      <c r="U373" s="7" t="s">
        <v>43</v>
      </c>
      <c r="V373" s="7" t="s">
        <v>44</v>
      </c>
      <c r="W373" s="7" t="s">
        <v>45</v>
      </c>
      <c r="X373" s="7" t="s">
        <v>46</v>
      </c>
      <c r="Y373" s="7" t="s">
        <v>63</v>
      </c>
    </row>
    <row r="374" spans="1:25" ht="11.25">
      <c r="A374" s="11">
        <f aca="true" t="shared" si="8" ref="A374:A403">A339</f>
        <v>41518</v>
      </c>
      <c r="B374" s="12">
        <v>130.64935104</v>
      </c>
      <c r="C374" s="12">
        <v>131.01476544</v>
      </c>
      <c r="D374" s="12">
        <v>132.01965503999998</v>
      </c>
      <c r="E374" s="12">
        <v>137.11490208</v>
      </c>
      <c r="F374" s="12">
        <v>140.33740032</v>
      </c>
      <c r="G374" s="12">
        <v>140.24147903999997</v>
      </c>
      <c r="H374" s="12">
        <v>142.39285632</v>
      </c>
      <c r="I374" s="12">
        <v>142.11879552</v>
      </c>
      <c r="J374" s="12">
        <v>140.95860480000002</v>
      </c>
      <c r="K374" s="12">
        <v>140.92206336</v>
      </c>
      <c r="L374" s="12">
        <v>140.76219456</v>
      </c>
      <c r="M374" s="12">
        <v>140.39221248</v>
      </c>
      <c r="N374" s="12">
        <v>140.13642240000001</v>
      </c>
      <c r="O374" s="12">
        <v>140.21864064000002</v>
      </c>
      <c r="P374" s="12">
        <v>140.74620768</v>
      </c>
      <c r="Q374" s="12">
        <v>144.87767424</v>
      </c>
      <c r="R374" s="12">
        <v>151.4642688</v>
      </c>
      <c r="S374" s="12">
        <v>142.34946336</v>
      </c>
      <c r="T374" s="12">
        <v>138.97851551999997</v>
      </c>
      <c r="U374" s="12">
        <v>131.4692496</v>
      </c>
      <c r="V374" s="12">
        <v>130.74070464</v>
      </c>
      <c r="W374" s="12">
        <v>130.54886208</v>
      </c>
      <c r="X374" s="12">
        <v>130.48948224</v>
      </c>
      <c r="Y374" s="12">
        <v>130.36843872</v>
      </c>
    </row>
    <row r="375" spans="1:25" ht="11.25">
      <c r="A375" s="11">
        <f t="shared" si="8"/>
        <v>41519</v>
      </c>
      <c r="B375" s="12">
        <v>90.18427392</v>
      </c>
      <c r="C375" s="12">
        <v>95.12421984</v>
      </c>
      <c r="D375" s="12">
        <v>99.47036736</v>
      </c>
      <c r="E375" s="12">
        <v>103.14506592000001</v>
      </c>
      <c r="F375" s="12">
        <v>107.70817824</v>
      </c>
      <c r="G375" s="12">
        <v>110.39397407999999</v>
      </c>
      <c r="H375" s="12">
        <v>130.82292288</v>
      </c>
      <c r="I375" s="12">
        <v>130.29078816</v>
      </c>
      <c r="J375" s="12">
        <v>130.9439664</v>
      </c>
      <c r="K375" s="12">
        <v>130.978224</v>
      </c>
      <c r="L375" s="12">
        <v>115.60569696</v>
      </c>
      <c r="M375" s="12">
        <v>114.02299584000001</v>
      </c>
      <c r="N375" s="12">
        <v>109.3616784</v>
      </c>
      <c r="O375" s="12">
        <v>110.27749824</v>
      </c>
      <c r="P375" s="12">
        <v>129.51885024</v>
      </c>
      <c r="Q375" s="12">
        <v>131.53319711999998</v>
      </c>
      <c r="R375" s="12">
        <v>176.12745696</v>
      </c>
      <c r="S375" s="12">
        <v>131.26370400000002</v>
      </c>
      <c r="T375" s="12">
        <v>101.8364256</v>
      </c>
      <c r="U375" s="12">
        <v>93.68996832</v>
      </c>
      <c r="V375" s="12">
        <v>91.86974784</v>
      </c>
      <c r="W375" s="12">
        <v>92.15979551999999</v>
      </c>
      <c r="X375" s="12">
        <v>90.99046944000001</v>
      </c>
      <c r="Y375" s="12">
        <v>90.55882368</v>
      </c>
    </row>
    <row r="376" spans="1:25" ht="11.25">
      <c r="A376" s="11">
        <f t="shared" si="8"/>
        <v>41520</v>
      </c>
      <c r="B376" s="12">
        <v>69.4173168</v>
      </c>
      <c r="C376" s="12">
        <v>72.21730464</v>
      </c>
      <c r="D376" s="12">
        <v>74.50799616</v>
      </c>
      <c r="E376" s="12">
        <v>93.0208032</v>
      </c>
      <c r="F376" s="12">
        <v>93.29714784</v>
      </c>
      <c r="G376" s="12">
        <v>93.58947936</v>
      </c>
      <c r="H376" s="12">
        <v>114.2605152</v>
      </c>
      <c r="I376" s="12">
        <v>90.39667104</v>
      </c>
      <c r="J376" s="12">
        <v>86.83616448000001</v>
      </c>
      <c r="K376" s="12">
        <v>86.78363616</v>
      </c>
      <c r="L376" s="12">
        <v>91.26909792000001</v>
      </c>
      <c r="M376" s="12">
        <v>131.1380928</v>
      </c>
      <c r="N376" s="12">
        <v>130.89143808</v>
      </c>
      <c r="O376" s="12">
        <v>140.10444864000002</v>
      </c>
      <c r="P376" s="12">
        <v>141.21896256000002</v>
      </c>
      <c r="Q376" s="12">
        <v>179.10101664</v>
      </c>
      <c r="R376" s="12">
        <v>179.51210784</v>
      </c>
      <c r="S376" s="12">
        <v>173.17673568</v>
      </c>
      <c r="T376" s="12">
        <v>131.663376</v>
      </c>
      <c r="U376" s="12">
        <v>136.44802080000002</v>
      </c>
      <c r="V376" s="12">
        <v>94.54869216</v>
      </c>
      <c r="W376" s="12">
        <v>93.07333152</v>
      </c>
      <c r="X376" s="12">
        <v>93.0778992</v>
      </c>
      <c r="Y376" s="12">
        <v>92.13238944000001</v>
      </c>
    </row>
    <row r="377" spans="1:25" ht="11.25">
      <c r="A377" s="11">
        <f t="shared" si="8"/>
        <v>41521</v>
      </c>
      <c r="B377" s="12">
        <v>97.29843552</v>
      </c>
      <c r="C377" s="12">
        <v>103.58584704000002</v>
      </c>
      <c r="D377" s="12">
        <v>109.82073024</v>
      </c>
      <c r="E377" s="12">
        <v>129.2310864</v>
      </c>
      <c r="F377" s="12">
        <v>131.01704927999998</v>
      </c>
      <c r="G377" s="12">
        <v>141.36512832</v>
      </c>
      <c r="H377" s="12">
        <v>170.8426512</v>
      </c>
      <c r="I377" s="12">
        <v>141.54326784</v>
      </c>
      <c r="J377" s="12">
        <v>140.74849152</v>
      </c>
      <c r="K377" s="12">
        <v>140.97230783999998</v>
      </c>
      <c r="L377" s="12">
        <v>140.51782368</v>
      </c>
      <c r="M377" s="12">
        <v>130.75897536</v>
      </c>
      <c r="N377" s="12">
        <v>130.42325088</v>
      </c>
      <c r="O377" s="12">
        <v>128.35409184</v>
      </c>
      <c r="P377" s="12">
        <v>129.9390768</v>
      </c>
      <c r="Q377" s="12">
        <v>141.34457376</v>
      </c>
      <c r="R377" s="12">
        <v>171.11214432000003</v>
      </c>
      <c r="S377" s="12">
        <v>130.81378751999998</v>
      </c>
      <c r="T377" s="12">
        <v>100.0664496</v>
      </c>
      <c r="U377" s="12">
        <v>92.92716576</v>
      </c>
      <c r="V377" s="12">
        <v>90.39895487999999</v>
      </c>
      <c r="W377" s="12">
        <v>90.725544</v>
      </c>
      <c r="X377" s="12">
        <v>91.1023776</v>
      </c>
      <c r="Y377" s="12">
        <v>90.097488</v>
      </c>
    </row>
    <row r="378" spans="1:25" ht="11.25">
      <c r="A378" s="11">
        <f t="shared" si="8"/>
        <v>41522</v>
      </c>
      <c r="B378" s="12">
        <v>81.53993951999999</v>
      </c>
      <c r="C378" s="12">
        <v>85.61887776</v>
      </c>
      <c r="D378" s="12">
        <v>91.72586592</v>
      </c>
      <c r="E378" s="12">
        <v>95.864184</v>
      </c>
      <c r="F378" s="12">
        <v>130.61966112</v>
      </c>
      <c r="G378" s="12">
        <v>131.95570752</v>
      </c>
      <c r="H378" s="12">
        <v>164.68085088</v>
      </c>
      <c r="I378" s="12">
        <v>132.30741888</v>
      </c>
      <c r="J378" s="12">
        <v>132.12699552</v>
      </c>
      <c r="K378" s="12">
        <v>132.75961919999997</v>
      </c>
      <c r="L378" s="12">
        <v>132.67054944</v>
      </c>
      <c r="M378" s="12">
        <v>131.83694784</v>
      </c>
      <c r="N378" s="12">
        <v>130.52373984000002</v>
      </c>
      <c r="O378" s="12">
        <v>130.3730064</v>
      </c>
      <c r="P378" s="12">
        <v>130.36387104</v>
      </c>
      <c r="Q378" s="12">
        <v>166.46681376</v>
      </c>
      <c r="R378" s="12">
        <v>163.87237152</v>
      </c>
      <c r="S378" s="12">
        <v>98.49288384</v>
      </c>
      <c r="T378" s="12">
        <v>91.25311104</v>
      </c>
      <c r="U378" s="12">
        <v>84.89490048</v>
      </c>
      <c r="V378" s="12">
        <v>83.71415520000001</v>
      </c>
      <c r="W378" s="12">
        <v>83.08838304</v>
      </c>
      <c r="X378" s="12">
        <v>83.04499007999999</v>
      </c>
      <c r="Y378" s="12">
        <v>81.37093536</v>
      </c>
    </row>
    <row r="379" spans="1:25" ht="11.25">
      <c r="A379" s="11">
        <f t="shared" si="8"/>
        <v>41523</v>
      </c>
      <c r="B379" s="12">
        <v>118.81449216</v>
      </c>
      <c r="C379" s="12">
        <v>127.50221952</v>
      </c>
      <c r="D379" s="12">
        <v>135.63268992</v>
      </c>
      <c r="E379" s="12">
        <v>134.53187903999998</v>
      </c>
      <c r="F379" s="12">
        <v>134.07054336</v>
      </c>
      <c r="G379" s="12">
        <v>131.15864736</v>
      </c>
      <c r="H379" s="12">
        <v>133.66401984</v>
      </c>
      <c r="I379" s="12">
        <v>134.97722783999998</v>
      </c>
      <c r="J379" s="12">
        <v>143.00492544</v>
      </c>
      <c r="K379" s="12">
        <v>143.79741792000002</v>
      </c>
      <c r="L379" s="12">
        <v>143.61242688000002</v>
      </c>
      <c r="M379" s="12">
        <v>142.90672032</v>
      </c>
      <c r="N379" s="12">
        <v>142.33576032</v>
      </c>
      <c r="O379" s="12">
        <v>142.62809184</v>
      </c>
      <c r="P379" s="12">
        <v>141.96121056</v>
      </c>
      <c r="Q379" s="12">
        <v>145.53313632</v>
      </c>
      <c r="R379" s="12">
        <v>146.01274272</v>
      </c>
      <c r="S379" s="12">
        <v>143.20133568</v>
      </c>
      <c r="T379" s="12">
        <v>133.75994111999998</v>
      </c>
      <c r="U379" s="12">
        <v>130.94168256</v>
      </c>
      <c r="V379" s="12">
        <v>130.49404992</v>
      </c>
      <c r="W379" s="12">
        <v>130.3730064</v>
      </c>
      <c r="X379" s="12">
        <v>130.4871984</v>
      </c>
      <c r="Y379" s="12">
        <v>130.52373984000002</v>
      </c>
    </row>
    <row r="380" spans="1:25" ht="11.25">
      <c r="A380" s="11">
        <f t="shared" si="8"/>
        <v>41524</v>
      </c>
      <c r="B380" s="12">
        <v>132.42389472000002</v>
      </c>
      <c r="C380" s="12">
        <v>134.061408</v>
      </c>
      <c r="D380" s="12">
        <v>134.75569536</v>
      </c>
      <c r="E380" s="12">
        <v>144.0874656</v>
      </c>
      <c r="F380" s="12">
        <v>144.88909344</v>
      </c>
      <c r="G380" s="12">
        <v>145.21111488</v>
      </c>
      <c r="H380" s="12">
        <v>149.19641568</v>
      </c>
      <c r="I380" s="12">
        <v>147.73247424000002</v>
      </c>
      <c r="J380" s="12">
        <v>145.73868192</v>
      </c>
      <c r="K380" s="12">
        <v>145.25450784</v>
      </c>
      <c r="L380" s="12">
        <v>145.09463903999998</v>
      </c>
      <c r="M380" s="12">
        <v>144.8868096</v>
      </c>
      <c r="N380" s="12">
        <v>144.43460928</v>
      </c>
      <c r="O380" s="12">
        <v>144.49170528</v>
      </c>
      <c r="P380" s="12">
        <v>147.70050048</v>
      </c>
      <c r="Q380" s="12">
        <v>150.72887232000002</v>
      </c>
      <c r="R380" s="12">
        <v>154.74386303999998</v>
      </c>
      <c r="S380" s="12">
        <v>151.06688064</v>
      </c>
      <c r="T380" s="12">
        <v>143.95500288000002</v>
      </c>
      <c r="U380" s="12">
        <v>136.17852768</v>
      </c>
      <c r="V380" s="12">
        <v>134.09794944</v>
      </c>
      <c r="W380" s="12">
        <v>133.90153919999997</v>
      </c>
      <c r="X380" s="12">
        <v>134.06597567999998</v>
      </c>
      <c r="Y380" s="12">
        <v>133.60920768</v>
      </c>
    </row>
    <row r="381" spans="1:25" ht="11.25">
      <c r="A381" s="11">
        <f t="shared" si="8"/>
        <v>41525</v>
      </c>
      <c r="B381" s="12">
        <v>134.18473536</v>
      </c>
      <c r="C381" s="12">
        <v>134.575272</v>
      </c>
      <c r="D381" s="12">
        <v>134.50904064000002</v>
      </c>
      <c r="E381" s="12">
        <v>144.58534272000003</v>
      </c>
      <c r="F381" s="12">
        <v>146.71159776</v>
      </c>
      <c r="G381" s="12">
        <v>145.36413216000003</v>
      </c>
      <c r="H381" s="12">
        <v>152.32984416</v>
      </c>
      <c r="I381" s="12">
        <v>151.00978464</v>
      </c>
      <c r="J381" s="12">
        <v>148.09332096</v>
      </c>
      <c r="K381" s="12">
        <v>147.58859232</v>
      </c>
      <c r="L381" s="12">
        <v>146.98565856000002</v>
      </c>
      <c r="M381" s="12">
        <v>147.47440032</v>
      </c>
      <c r="N381" s="12">
        <v>145.55597472000002</v>
      </c>
      <c r="O381" s="12">
        <v>148.87667808</v>
      </c>
      <c r="P381" s="12">
        <v>151.34550911999997</v>
      </c>
      <c r="Q381" s="12">
        <v>157.82476319999998</v>
      </c>
      <c r="R381" s="12">
        <v>159.92132832000001</v>
      </c>
      <c r="S381" s="12">
        <v>152.74550304</v>
      </c>
      <c r="T381" s="12">
        <v>143.89562304</v>
      </c>
      <c r="U381" s="12">
        <v>137.06922527999998</v>
      </c>
      <c r="V381" s="12">
        <v>134.41083551999998</v>
      </c>
      <c r="W381" s="12">
        <v>134.11622016</v>
      </c>
      <c r="X381" s="12">
        <v>134.35373951999998</v>
      </c>
      <c r="Y381" s="12">
        <v>133.98375743999998</v>
      </c>
    </row>
    <row r="382" spans="1:25" ht="11.25">
      <c r="A382" s="11">
        <f t="shared" si="8"/>
        <v>41526</v>
      </c>
      <c r="B382" s="12">
        <v>132.89436576</v>
      </c>
      <c r="C382" s="12">
        <v>137.16057888000003</v>
      </c>
      <c r="D382" s="12">
        <v>145.20197952</v>
      </c>
      <c r="E382" s="12">
        <v>145.30246848000002</v>
      </c>
      <c r="F382" s="12">
        <v>151.30211616</v>
      </c>
      <c r="G382" s="12">
        <v>158.19474527999998</v>
      </c>
      <c r="H382" s="12">
        <v>159.03748224</v>
      </c>
      <c r="I382" s="12">
        <v>153.09264672</v>
      </c>
      <c r="J382" s="12">
        <v>152.2978704</v>
      </c>
      <c r="K382" s="12">
        <v>151.96442976</v>
      </c>
      <c r="L382" s="12">
        <v>148.66428096</v>
      </c>
      <c r="M382" s="12">
        <v>146.81437056000001</v>
      </c>
      <c r="N382" s="12">
        <v>143.00949311999997</v>
      </c>
      <c r="O382" s="12">
        <v>144.14912928</v>
      </c>
      <c r="P382" s="12">
        <v>148.45188384</v>
      </c>
      <c r="Q382" s="12">
        <v>154.51091136</v>
      </c>
      <c r="R382" s="12">
        <v>155.83325472</v>
      </c>
      <c r="S382" s="12">
        <v>147.15237888000001</v>
      </c>
      <c r="T382" s="12">
        <v>139.81668480000002</v>
      </c>
      <c r="U382" s="12">
        <v>133.18441344000001</v>
      </c>
      <c r="V382" s="12">
        <v>132.66141408000001</v>
      </c>
      <c r="W382" s="12">
        <v>132.75505152</v>
      </c>
      <c r="X382" s="12">
        <v>132.96744864000001</v>
      </c>
      <c r="Y382" s="12">
        <v>132.75505152</v>
      </c>
    </row>
    <row r="383" spans="1:25" ht="11.25">
      <c r="A383" s="11">
        <f t="shared" si="8"/>
        <v>41527</v>
      </c>
      <c r="B383" s="12">
        <v>134.69403168</v>
      </c>
      <c r="C383" s="12">
        <v>135.12110976</v>
      </c>
      <c r="D383" s="12">
        <v>143.60329151999997</v>
      </c>
      <c r="E383" s="12">
        <v>143.89105536</v>
      </c>
      <c r="F383" s="12">
        <v>152.86426272</v>
      </c>
      <c r="G383" s="12">
        <v>164.51413056</v>
      </c>
      <c r="H383" s="12">
        <v>165.59667072000002</v>
      </c>
      <c r="I383" s="12">
        <v>165.35001599999998</v>
      </c>
      <c r="J383" s="12">
        <v>159.57646848000002</v>
      </c>
      <c r="K383" s="12">
        <v>150.46166304</v>
      </c>
      <c r="L383" s="12">
        <v>148.79445984</v>
      </c>
      <c r="M383" s="12">
        <v>150.2995104</v>
      </c>
      <c r="N383" s="12">
        <v>147.935736</v>
      </c>
      <c r="O383" s="12">
        <v>149.94323135999997</v>
      </c>
      <c r="P383" s="12">
        <v>156.65086944</v>
      </c>
      <c r="Q383" s="12">
        <v>170.47723680000001</v>
      </c>
      <c r="R383" s="12">
        <v>168.25049280000002</v>
      </c>
      <c r="S383" s="12">
        <v>166.10139936</v>
      </c>
      <c r="T383" s="12">
        <v>144.51454368</v>
      </c>
      <c r="U383" s="12">
        <v>138.54686976</v>
      </c>
      <c r="V383" s="12">
        <v>135.65552832</v>
      </c>
      <c r="W383" s="12">
        <v>134.38342944</v>
      </c>
      <c r="X383" s="12">
        <v>134.46793151999998</v>
      </c>
      <c r="Y383" s="12">
        <v>134.346888</v>
      </c>
    </row>
    <row r="384" spans="1:25" ht="11.25">
      <c r="A384" s="11">
        <f t="shared" si="8"/>
        <v>41528</v>
      </c>
      <c r="B384" s="12">
        <v>134.90642880000001</v>
      </c>
      <c r="C384" s="12">
        <v>137.14915968</v>
      </c>
      <c r="D384" s="12">
        <v>142.23983903999996</v>
      </c>
      <c r="E384" s="12">
        <v>142.58926656</v>
      </c>
      <c r="F384" s="12">
        <v>167.34152448</v>
      </c>
      <c r="G384" s="12">
        <v>166.57643808</v>
      </c>
      <c r="H384" s="12">
        <v>166.79568672</v>
      </c>
      <c r="I384" s="12">
        <v>164.33599104</v>
      </c>
      <c r="J384" s="12">
        <v>163.2488832</v>
      </c>
      <c r="K384" s="12">
        <v>148.19837760000001</v>
      </c>
      <c r="L384" s="12">
        <v>149.18956416</v>
      </c>
      <c r="M384" s="12">
        <v>146.56543200000002</v>
      </c>
      <c r="N384" s="12">
        <v>146.06983872</v>
      </c>
      <c r="O384" s="12">
        <v>147.54291551999998</v>
      </c>
      <c r="P384" s="12">
        <v>156.37452480000002</v>
      </c>
      <c r="Q384" s="12">
        <v>173.27950848</v>
      </c>
      <c r="R384" s="12">
        <v>170.44754688</v>
      </c>
      <c r="S384" s="12">
        <v>153.31646303999997</v>
      </c>
      <c r="T384" s="12">
        <v>144.281592</v>
      </c>
      <c r="U384" s="12">
        <v>136.21506912</v>
      </c>
      <c r="V384" s="12">
        <v>134.35830719999998</v>
      </c>
      <c r="W384" s="12">
        <v>134.15961312</v>
      </c>
      <c r="X384" s="12">
        <v>134.4839184</v>
      </c>
      <c r="Y384" s="12">
        <v>132.33025728</v>
      </c>
    </row>
    <row r="385" spans="1:25" ht="11.25">
      <c r="A385" s="11">
        <f t="shared" si="8"/>
        <v>41529</v>
      </c>
      <c r="B385" s="12">
        <v>140.18438303999997</v>
      </c>
      <c r="C385" s="12">
        <v>142.62809184</v>
      </c>
      <c r="D385" s="12">
        <v>148.38793632</v>
      </c>
      <c r="E385" s="12">
        <v>148.95432864</v>
      </c>
      <c r="F385" s="12">
        <v>169.36500672</v>
      </c>
      <c r="G385" s="12">
        <v>167.44429728</v>
      </c>
      <c r="H385" s="12">
        <v>168.02439264</v>
      </c>
      <c r="I385" s="12">
        <v>167.1656688</v>
      </c>
      <c r="J385" s="12">
        <v>166.16306303999997</v>
      </c>
      <c r="K385" s="12">
        <v>167.59959840000002</v>
      </c>
      <c r="L385" s="12">
        <v>167.75718335999997</v>
      </c>
      <c r="M385" s="12">
        <v>165.94609824</v>
      </c>
      <c r="N385" s="12">
        <v>158.68577088</v>
      </c>
      <c r="O385" s="12">
        <v>162.07955711999998</v>
      </c>
      <c r="P385" s="12">
        <v>165.81135168</v>
      </c>
      <c r="Q385" s="12">
        <v>174.04916256</v>
      </c>
      <c r="R385" s="12">
        <v>172.35912096</v>
      </c>
      <c r="S385" s="12">
        <v>166.31379648</v>
      </c>
      <c r="T385" s="12">
        <v>153.66132288</v>
      </c>
      <c r="U385" s="12">
        <v>145.09692288</v>
      </c>
      <c r="V385" s="12">
        <v>142.92955872000002</v>
      </c>
      <c r="W385" s="12">
        <v>142.68518784</v>
      </c>
      <c r="X385" s="12">
        <v>142.34946336</v>
      </c>
      <c r="Y385" s="12">
        <v>140.1820992</v>
      </c>
    </row>
    <row r="386" spans="1:25" ht="11.25">
      <c r="A386" s="11">
        <f t="shared" si="8"/>
        <v>41530</v>
      </c>
      <c r="B386" s="12">
        <v>143.08029216</v>
      </c>
      <c r="C386" s="12">
        <v>148.7693376</v>
      </c>
      <c r="D386" s="12">
        <v>153.14974272</v>
      </c>
      <c r="E386" s="12">
        <v>156.9911616</v>
      </c>
      <c r="F386" s="12">
        <v>167.50139328</v>
      </c>
      <c r="G386" s="12">
        <v>166.20417216</v>
      </c>
      <c r="H386" s="12">
        <v>167.68181664000002</v>
      </c>
      <c r="I386" s="12">
        <v>165.0416976</v>
      </c>
      <c r="J386" s="12">
        <v>164.26062432</v>
      </c>
      <c r="K386" s="12">
        <v>164.54153664</v>
      </c>
      <c r="L386" s="12">
        <v>164.92065408000002</v>
      </c>
      <c r="M386" s="12">
        <v>161.78950944</v>
      </c>
      <c r="N386" s="12">
        <v>159.89848992</v>
      </c>
      <c r="O386" s="12">
        <v>162.19374912</v>
      </c>
      <c r="P386" s="12">
        <v>166.46681376</v>
      </c>
      <c r="Q386" s="12">
        <v>171.34509599999998</v>
      </c>
      <c r="R386" s="12">
        <v>168.94021248</v>
      </c>
      <c r="S386" s="12">
        <v>164.607768</v>
      </c>
      <c r="T386" s="12">
        <v>152.6975424</v>
      </c>
      <c r="U386" s="12">
        <v>144.34097184</v>
      </c>
      <c r="V386" s="12">
        <v>141.56610624</v>
      </c>
      <c r="W386" s="12">
        <v>140.27116896</v>
      </c>
      <c r="X386" s="12">
        <v>139.34164608</v>
      </c>
      <c r="Y386" s="12">
        <v>139.20461568</v>
      </c>
    </row>
    <row r="387" spans="1:25" ht="11.25">
      <c r="A387" s="11">
        <f t="shared" si="8"/>
        <v>41531</v>
      </c>
      <c r="B387" s="12">
        <v>132.22748448000002</v>
      </c>
      <c r="C387" s="12">
        <v>135.03432383999998</v>
      </c>
      <c r="D387" s="12">
        <v>140.01766272</v>
      </c>
      <c r="E387" s="12">
        <v>141.20525952</v>
      </c>
      <c r="F387" s="12">
        <v>146.47179456</v>
      </c>
      <c r="G387" s="12">
        <v>148.32170496</v>
      </c>
      <c r="H387" s="12">
        <v>152.70896159999998</v>
      </c>
      <c r="I387" s="12">
        <v>152.14028543999999</v>
      </c>
      <c r="J387" s="12">
        <v>149.79934944</v>
      </c>
      <c r="K387" s="12">
        <v>146.48778144</v>
      </c>
      <c r="L387" s="12">
        <v>144.7155216</v>
      </c>
      <c r="M387" s="12">
        <v>142.8199344</v>
      </c>
      <c r="N387" s="12">
        <v>143.76544416000002</v>
      </c>
      <c r="O387" s="12">
        <v>148.3239888</v>
      </c>
      <c r="P387" s="12">
        <v>152.3435472</v>
      </c>
      <c r="Q387" s="12">
        <v>166.60841184</v>
      </c>
      <c r="R387" s="12">
        <v>165.20841792</v>
      </c>
      <c r="S387" s="12">
        <v>151.26100703999998</v>
      </c>
      <c r="T387" s="12">
        <v>140.82385824</v>
      </c>
      <c r="U387" s="12">
        <v>138.62223648</v>
      </c>
      <c r="V387" s="12">
        <v>136.45487232000002</v>
      </c>
      <c r="W387" s="12">
        <v>133.90382304</v>
      </c>
      <c r="X387" s="12">
        <v>133.27119936</v>
      </c>
      <c r="Y387" s="12">
        <v>130.85032896</v>
      </c>
    </row>
    <row r="388" spans="1:25" ht="11.25">
      <c r="A388" s="11">
        <f t="shared" si="8"/>
        <v>41532</v>
      </c>
      <c r="B388" s="12">
        <v>130.55342976</v>
      </c>
      <c r="C388" s="12">
        <v>130.59910656000002</v>
      </c>
      <c r="D388" s="12">
        <v>133.13873664000002</v>
      </c>
      <c r="E388" s="12">
        <v>139.07672064000002</v>
      </c>
      <c r="F388" s="12">
        <v>138.75241536</v>
      </c>
      <c r="G388" s="12">
        <v>142.80623135999997</v>
      </c>
      <c r="H388" s="12">
        <v>142.82221824</v>
      </c>
      <c r="I388" s="12">
        <v>142.6029696</v>
      </c>
      <c r="J388" s="12">
        <v>142.07997024</v>
      </c>
      <c r="K388" s="12">
        <v>141.80134176</v>
      </c>
      <c r="L388" s="12">
        <v>141.57295776</v>
      </c>
      <c r="M388" s="12">
        <v>141.43364352</v>
      </c>
      <c r="N388" s="12">
        <v>141.41765664</v>
      </c>
      <c r="O388" s="12">
        <v>141.89041152</v>
      </c>
      <c r="P388" s="12">
        <v>147.55890240000002</v>
      </c>
      <c r="Q388" s="12">
        <v>165.20841792</v>
      </c>
      <c r="R388" s="12">
        <v>162.76014144</v>
      </c>
      <c r="S388" s="12">
        <v>144.01895040000002</v>
      </c>
      <c r="T388" s="12">
        <v>141.15729888</v>
      </c>
      <c r="U388" s="12">
        <v>133.4790288</v>
      </c>
      <c r="V388" s="12">
        <v>132.91263648</v>
      </c>
      <c r="W388" s="12">
        <v>132.91720415999998</v>
      </c>
      <c r="X388" s="12">
        <v>132.58147968</v>
      </c>
      <c r="Y388" s="12">
        <v>132.45358464</v>
      </c>
    </row>
    <row r="389" spans="1:25" ht="11.25">
      <c r="A389" s="11">
        <f t="shared" si="8"/>
        <v>41533</v>
      </c>
      <c r="B389" s="12">
        <v>142.96153248000002</v>
      </c>
      <c r="C389" s="12">
        <v>144.46201536</v>
      </c>
      <c r="D389" s="12">
        <v>149.78793024</v>
      </c>
      <c r="E389" s="12">
        <v>151.58074464</v>
      </c>
      <c r="F389" s="12">
        <v>158.79767904</v>
      </c>
      <c r="G389" s="12">
        <v>161.77123872</v>
      </c>
      <c r="H389" s="12">
        <v>164.10303936</v>
      </c>
      <c r="I389" s="12">
        <v>161.4789072</v>
      </c>
      <c r="J389" s="12">
        <v>157.95265824</v>
      </c>
      <c r="K389" s="12">
        <v>154.90373184</v>
      </c>
      <c r="L389" s="12">
        <v>157.14189504</v>
      </c>
      <c r="M389" s="12">
        <v>156.05021952</v>
      </c>
      <c r="N389" s="12">
        <v>155.73733344</v>
      </c>
      <c r="O389" s="12">
        <v>158.03259264000002</v>
      </c>
      <c r="P389" s="12">
        <v>164.24920512</v>
      </c>
      <c r="Q389" s="12">
        <v>170.488656</v>
      </c>
      <c r="R389" s="12">
        <v>165.75197184</v>
      </c>
      <c r="S389" s="12">
        <v>160.40550240000002</v>
      </c>
      <c r="T389" s="12">
        <v>148.41305856000002</v>
      </c>
      <c r="U389" s="12">
        <v>143.368056</v>
      </c>
      <c r="V389" s="12">
        <v>143.15794272000002</v>
      </c>
      <c r="W389" s="12">
        <v>143.18763264</v>
      </c>
      <c r="X389" s="12">
        <v>141.43135968</v>
      </c>
      <c r="Y389" s="12">
        <v>142.2946512</v>
      </c>
    </row>
    <row r="390" spans="1:25" ht="11.25">
      <c r="A390" s="11">
        <f t="shared" si="8"/>
        <v>41534</v>
      </c>
      <c r="B390" s="12">
        <v>143.57816928</v>
      </c>
      <c r="C390" s="12">
        <v>144.63101952</v>
      </c>
      <c r="D390" s="12">
        <v>148.74878303999998</v>
      </c>
      <c r="E390" s="12">
        <v>153.17714880000003</v>
      </c>
      <c r="F390" s="12">
        <v>157.5963792</v>
      </c>
      <c r="G390" s="12">
        <v>157.77680256</v>
      </c>
      <c r="H390" s="12">
        <v>161.50859712</v>
      </c>
      <c r="I390" s="12">
        <v>158.29980192</v>
      </c>
      <c r="J390" s="12">
        <v>156.70796544</v>
      </c>
      <c r="K390" s="12">
        <v>156.71024927999997</v>
      </c>
      <c r="L390" s="12">
        <v>155.42216352</v>
      </c>
      <c r="M390" s="12">
        <v>155.78529408</v>
      </c>
      <c r="N390" s="12">
        <v>154.59541344</v>
      </c>
      <c r="O390" s="12">
        <v>155.4838272</v>
      </c>
      <c r="P390" s="12">
        <v>160.61333184</v>
      </c>
      <c r="Q390" s="12">
        <v>172.35912096</v>
      </c>
      <c r="R390" s="12">
        <v>169.09094592</v>
      </c>
      <c r="S390" s="12">
        <v>161.13176352</v>
      </c>
      <c r="T390" s="12">
        <v>149.61664224</v>
      </c>
      <c r="U390" s="12">
        <v>143.86821696</v>
      </c>
      <c r="V390" s="12">
        <v>143.21275488</v>
      </c>
      <c r="W390" s="12">
        <v>141.76708416000002</v>
      </c>
      <c r="X390" s="12">
        <v>140.82385824</v>
      </c>
      <c r="Y390" s="12">
        <v>142.42483008000002</v>
      </c>
    </row>
    <row r="391" spans="1:25" ht="11.25">
      <c r="A391" s="11">
        <f t="shared" si="8"/>
        <v>41535</v>
      </c>
      <c r="B391" s="12">
        <v>136.46857536</v>
      </c>
      <c r="C391" s="12">
        <v>143.48681568</v>
      </c>
      <c r="D391" s="12">
        <v>140.62059648</v>
      </c>
      <c r="E391" s="12">
        <v>147.52236096000001</v>
      </c>
      <c r="F391" s="12">
        <v>151.2130464</v>
      </c>
      <c r="G391" s="12">
        <v>152.77062528</v>
      </c>
      <c r="H391" s="12">
        <v>156.31286111999998</v>
      </c>
      <c r="I391" s="12">
        <v>152.86426272</v>
      </c>
      <c r="J391" s="12">
        <v>143.89105536</v>
      </c>
      <c r="K391" s="12">
        <v>142.226136</v>
      </c>
      <c r="L391" s="12">
        <v>147.62970144</v>
      </c>
      <c r="M391" s="12">
        <v>147.64112064000003</v>
      </c>
      <c r="N391" s="12">
        <v>148.7807568</v>
      </c>
      <c r="O391" s="12">
        <v>151.8867792</v>
      </c>
      <c r="P391" s="12">
        <v>160.70696927999998</v>
      </c>
      <c r="Q391" s="12">
        <v>177.17345568000002</v>
      </c>
      <c r="R391" s="12">
        <v>171.03220991999999</v>
      </c>
      <c r="S391" s="12">
        <v>156.44075616</v>
      </c>
      <c r="T391" s="12">
        <v>145.61307072000002</v>
      </c>
      <c r="U391" s="12">
        <v>142.12564704</v>
      </c>
      <c r="V391" s="12">
        <v>142.111944</v>
      </c>
      <c r="W391" s="12">
        <v>141.17100192</v>
      </c>
      <c r="X391" s="12">
        <v>137.55339936</v>
      </c>
      <c r="Y391" s="12">
        <v>135.09370368</v>
      </c>
    </row>
    <row r="392" spans="1:25" ht="11.25">
      <c r="A392" s="11">
        <f t="shared" si="8"/>
        <v>41536</v>
      </c>
      <c r="B392" s="12">
        <v>143.81797248</v>
      </c>
      <c r="C392" s="12">
        <v>145.31845535999997</v>
      </c>
      <c r="D392" s="12">
        <v>145.82090016</v>
      </c>
      <c r="E392" s="12">
        <v>154.0678464</v>
      </c>
      <c r="F392" s="12">
        <v>158.15820384</v>
      </c>
      <c r="G392" s="12">
        <v>169.52715935999998</v>
      </c>
      <c r="H392" s="12">
        <v>169.95423743999999</v>
      </c>
      <c r="I392" s="12">
        <v>168.88996799999998</v>
      </c>
      <c r="J392" s="12">
        <v>167.69780352</v>
      </c>
      <c r="K392" s="12">
        <v>167.11770815999998</v>
      </c>
      <c r="L392" s="12">
        <v>167.79600864</v>
      </c>
      <c r="M392" s="12">
        <v>154.7415792</v>
      </c>
      <c r="N392" s="12">
        <v>154.34419104</v>
      </c>
      <c r="O392" s="12">
        <v>168.7529376</v>
      </c>
      <c r="P392" s="12">
        <v>172.81588896000002</v>
      </c>
      <c r="Q392" s="12">
        <v>175.55649696</v>
      </c>
      <c r="R392" s="12">
        <v>171.39305664</v>
      </c>
      <c r="S392" s="12">
        <v>159.24759552</v>
      </c>
      <c r="T392" s="12">
        <v>152.72951616</v>
      </c>
      <c r="U392" s="12">
        <v>144.47343456000002</v>
      </c>
      <c r="V392" s="12">
        <v>143.86593312</v>
      </c>
      <c r="W392" s="12">
        <v>143.97098976</v>
      </c>
      <c r="X392" s="12">
        <v>143.89790688000002</v>
      </c>
      <c r="Y392" s="12">
        <v>143.61014304</v>
      </c>
    </row>
    <row r="393" spans="1:25" ht="11.25">
      <c r="A393" s="11">
        <f t="shared" si="8"/>
        <v>41537</v>
      </c>
      <c r="B393" s="12">
        <v>136.07803872</v>
      </c>
      <c r="C393" s="12">
        <v>143.96642208</v>
      </c>
      <c r="D393" s="12">
        <v>141.47932032</v>
      </c>
      <c r="E393" s="12">
        <v>147.41730432</v>
      </c>
      <c r="F393" s="12">
        <v>146.4969168</v>
      </c>
      <c r="G393" s="12">
        <v>147.9471552</v>
      </c>
      <c r="H393" s="12">
        <v>150.73115615999998</v>
      </c>
      <c r="I393" s="12">
        <v>146.11094784</v>
      </c>
      <c r="J393" s="12">
        <v>142.97066784</v>
      </c>
      <c r="K393" s="12">
        <v>142.48420991999998</v>
      </c>
      <c r="L393" s="12">
        <v>141.68029824</v>
      </c>
      <c r="M393" s="12">
        <v>141.6665952</v>
      </c>
      <c r="N393" s="12">
        <v>142.07997024</v>
      </c>
      <c r="O393" s="12">
        <v>146.57228351999998</v>
      </c>
      <c r="P393" s="12">
        <v>152.64729792</v>
      </c>
      <c r="Q393" s="12">
        <v>162.07042176</v>
      </c>
      <c r="R393" s="12">
        <v>154.17518688</v>
      </c>
      <c r="S393" s="12">
        <v>144.63787104</v>
      </c>
      <c r="T393" s="12">
        <v>141.46561728</v>
      </c>
      <c r="U393" s="12">
        <v>143.01862848000002</v>
      </c>
      <c r="V393" s="12">
        <v>142.03657728</v>
      </c>
      <c r="W393" s="12">
        <v>141.84016703999998</v>
      </c>
      <c r="X393" s="12">
        <v>140.12957088000002</v>
      </c>
      <c r="Y393" s="12">
        <v>135.93187296000002</v>
      </c>
    </row>
    <row r="394" spans="1:25" ht="11.25">
      <c r="A394" s="11">
        <f t="shared" si="8"/>
        <v>41538</v>
      </c>
      <c r="B394" s="12">
        <v>117.52412256000001</v>
      </c>
      <c r="C394" s="12">
        <v>123.95084832</v>
      </c>
      <c r="D394" s="12">
        <v>129.55310784</v>
      </c>
      <c r="E394" s="12">
        <v>130.14233856</v>
      </c>
      <c r="F394" s="12">
        <v>136.82028672</v>
      </c>
      <c r="G394" s="12">
        <v>138.68161632000002</v>
      </c>
      <c r="H394" s="12">
        <v>138.914568</v>
      </c>
      <c r="I394" s="12">
        <v>138.72272544</v>
      </c>
      <c r="J394" s="12">
        <v>138.39156864</v>
      </c>
      <c r="K394" s="12">
        <v>136.58276736</v>
      </c>
      <c r="L394" s="12">
        <v>132.72992928</v>
      </c>
      <c r="M394" s="12">
        <v>129.76550496000002</v>
      </c>
      <c r="N394" s="12">
        <v>130.76354304</v>
      </c>
      <c r="O394" s="12">
        <v>134.65977408</v>
      </c>
      <c r="P394" s="12">
        <v>138.1380624</v>
      </c>
      <c r="Q394" s="12">
        <v>140.89922496</v>
      </c>
      <c r="R394" s="12">
        <v>140.04050112</v>
      </c>
      <c r="S394" s="12">
        <v>138.5834112</v>
      </c>
      <c r="T394" s="12">
        <v>129.97790208</v>
      </c>
      <c r="U394" s="12">
        <v>130.14690624</v>
      </c>
      <c r="V394" s="12">
        <v>129.65131296</v>
      </c>
      <c r="W394" s="12">
        <v>128.5345152</v>
      </c>
      <c r="X394" s="12">
        <v>125.80532640000001</v>
      </c>
      <c r="Y394" s="12">
        <v>120.70322784</v>
      </c>
    </row>
    <row r="395" spans="1:25" ht="11.25">
      <c r="A395" s="11">
        <f t="shared" si="8"/>
        <v>41539</v>
      </c>
      <c r="B395" s="12">
        <v>135.11654208</v>
      </c>
      <c r="C395" s="12">
        <v>140.56350048</v>
      </c>
      <c r="D395" s="12">
        <v>140.83984512</v>
      </c>
      <c r="E395" s="12">
        <v>139.05844992000002</v>
      </c>
      <c r="F395" s="12">
        <v>152.67927168</v>
      </c>
      <c r="G395" s="12">
        <v>153.73212192</v>
      </c>
      <c r="H395" s="12">
        <v>158.5327536</v>
      </c>
      <c r="I395" s="12">
        <v>158.35461408</v>
      </c>
      <c r="J395" s="12">
        <v>154.36931328</v>
      </c>
      <c r="K395" s="12">
        <v>152.13115008</v>
      </c>
      <c r="L395" s="12">
        <v>152.96703552</v>
      </c>
      <c r="M395" s="12">
        <v>151.85937312</v>
      </c>
      <c r="N395" s="12">
        <v>150.67177632000002</v>
      </c>
      <c r="O395" s="12">
        <v>151.2244656</v>
      </c>
      <c r="P395" s="12">
        <v>159.67467359999998</v>
      </c>
      <c r="Q395" s="12">
        <v>176.70755232000002</v>
      </c>
      <c r="R395" s="12">
        <v>170.53661664</v>
      </c>
      <c r="S395" s="12">
        <v>158.26097664</v>
      </c>
      <c r="T395" s="12">
        <v>147.64568832</v>
      </c>
      <c r="U395" s="12">
        <v>142.76968992</v>
      </c>
      <c r="V395" s="12">
        <v>142.00003583999998</v>
      </c>
      <c r="W395" s="12">
        <v>142.34717952</v>
      </c>
      <c r="X395" s="12">
        <v>134.67347712</v>
      </c>
      <c r="Y395" s="12">
        <v>140.06105568</v>
      </c>
    </row>
    <row r="396" spans="1:25" ht="11.25">
      <c r="A396" s="11">
        <f t="shared" si="8"/>
        <v>41540</v>
      </c>
      <c r="B396" s="12">
        <v>131.86207008</v>
      </c>
      <c r="C396" s="12">
        <v>138.28879584</v>
      </c>
      <c r="D396" s="12">
        <v>140.92891488</v>
      </c>
      <c r="E396" s="12">
        <v>172.02568032</v>
      </c>
      <c r="F396" s="12">
        <v>173.8801584</v>
      </c>
      <c r="G396" s="12">
        <v>174.00120192</v>
      </c>
      <c r="H396" s="12">
        <v>174.24557280000002</v>
      </c>
      <c r="I396" s="12">
        <v>171.3907728</v>
      </c>
      <c r="J396" s="12">
        <v>168.40122624</v>
      </c>
      <c r="K396" s="12">
        <v>168.48801216</v>
      </c>
      <c r="L396" s="12">
        <v>168.43776768</v>
      </c>
      <c r="M396" s="12">
        <v>167.81199552</v>
      </c>
      <c r="N396" s="12">
        <v>141.084216</v>
      </c>
      <c r="O396" s="12">
        <v>169.99534656</v>
      </c>
      <c r="P396" s="12">
        <v>157.18300416</v>
      </c>
      <c r="Q396" s="12">
        <v>182.53819584000001</v>
      </c>
      <c r="R396" s="12">
        <v>178.45240608</v>
      </c>
      <c r="S396" s="12">
        <v>146.58598656</v>
      </c>
      <c r="T396" s="12">
        <v>139.15208736</v>
      </c>
      <c r="U396" s="12">
        <v>131.87120543999998</v>
      </c>
      <c r="V396" s="12">
        <v>131.42814048</v>
      </c>
      <c r="W396" s="12">
        <v>131.51264256000002</v>
      </c>
      <c r="X396" s="12">
        <v>131.64510528</v>
      </c>
      <c r="Y396" s="12">
        <v>129.493728</v>
      </c>
    </row>
    <row r="397" spans="1:25" ht="11.25">
      <c r="A397" s="11">
        <f t="shared" si="8"/>
        <v>41541</v>
      </c>
      <c r="B397" s="12">
        <v>134.689464</v>
      </c>
      <c r="C397" s="12">
        <v>138.2636736</v>
      </c>
      <c r="D397" s="12">
        <v>139.15665503999998</v>
      </c>
      <c r="E397" s="12">
        <v>175.59988991999998</v>
      </c>
      <c r="F397" s="12">
        <v>174.770856</v>
      </c>
      <c r="G397" s="12">
        <v>173.44851264</v>
      </c>
      <c r="H397" s="12">
        <v>175.11571584</v>
      </c>
      <c r="I397" s="12">
        <v>172.06907328</v>
      </c>
      <c r="J397" s="12">
        <v>170.40415392</v>
      </c>
      <c r="K397" s="12">
        <v>169.71900192</v>
      </c>
      <c r="L397" s="12">
        <v>168.64331328</v>
      </c>
      <c r="M397" s="12">
        <v>169.18229952000002</v>
      </c>
      <c r="N397" s="12">
        <v>168.15685535999998</v>
      </c>
      <c r="O397" s="12">
        <v>170.79469056000002</v>
      </c>
      <c r="P397" s="12">
        <v>175.59532224</v>
      </c>
      <c r="Q397" s="12">
        <v>225.39673727999997</v>
      </c>
      <c r="R397" s="12">
        <v>222.35237856000003</v>
      </c>
      <c r="S397" s="12">
        <v>169.06125600000001</v>
      </c>
      <c r="T397" s="12">
        <v>142.9798032</v>
      </c>
      <c r="U397" s="12">
        <v>143.11911744</v>
      </c>
      <c r="V397" s="12">
        <v>141.25322016</v>
      </c>
      <c r="W397" s="12">
        <v>134.89957728</v>
      </c>
      <c r="X397" s="12">
        <v>133.5018672</v>
      </c>
      <c r="Y397" s="12">
        <v>133.71426431999998</v>
      </c>
    </row>
    <row r="398" spans="1:25" ht="11.25">
      <c r="A398" s="11">
        <f t="shared" si="8"/>
        <v>41542</v>
      </c>
      <c r="B398" s="12">
        <v>121.23993023999999</v>
      </c>
      <c r="C398" s="12">
        <v>137.68357824</v>
      </c>
      <c r="D398" s="12">
        <v>148.8606912</v>
      </c>
      <c r="E398" s="12">
        <v>172.74508992</v>
      </c>
      <c r="F398" s="12">
        <v>170.12780928</v>
      </c>
      <c r="G398" s="12">
        <v>167.03320608</v>
      </c>
      <c r="H398" s="12">
        <v>167.9079168</v>
      </c>
      <c r="I398" s="12">
        <v>165.01657536</v>
      </c>
      <c r="J398" s="12">
        <v>165.20613408</v>
      </c>
      <c r="K398" s="12">
        <v>165.09422592</v>
      </c>
      <c r="L398" s="12">
        <v>163.25801856</v>
      </c>
      <c r="M398" s="12">
        <v>165.59210303999998</v>
      </c>
      <c r="N398" s="12">
        <v>167.98328352</v>
      </c>
      <c r="O398" s="12">
        <v>171.6648336</v>
      </c>
      <c r="P398" s="12">
        <v>175.81457088000002</v>
      </c>
      <c r="Q398" s="12">
        <v>217.48094784</v>
      </c>
      <c r="R398" s="12">
        <v>169.90627680000003</v>
      </c>
      <c r="S398" s="12">
        <v>164.33599104</v>
      </c>
      <c r="T398" s="12">
        <v>141.35599296</v>
      </c>
      <c r="U398" s="12">
        <v>124.90777727999998</v>
      </c>
      <c r="V398" s="12">
        <v>117.84386016</v>
      </c>
      <c r="W398" s="12">
        <v>122.05069344</v>
      </c>
      <c r="X398" s="12">
        <v>121.90681151999999</v>
      </c>
      <c r="Y398" s="12">
        <v>107.49806496</v>
      </c>
    </row>
    <row r="399" spans="1:25" ht="11.25">
      <c r="A399" s="11">
        <f t="shared" si="8"/>
        <v>41543</v>
      </c>
      <c r="B399" s="12">
        <v>139.59058464</v>
      </c>
      <c r="C399" s="12">
        <v>138.85062048</v>
      </c>
      <c r="D399" s="12">
        <v>139.36220064</v>
      </c>
      <c r="E399" s="12">
        <v>168.89910336</v>
      </c>
      <c r="F399" s="12">
        <v>168.09747552</v>
      </c>
      <c r="G399" s="12">
        <v>165.06225215999999</v>
      </c>
      <c r="H399" s="12">
        <v>168.84657504</v>
      </c>
      <c r="I399" s="12">
        <v>164.37938400000002</v>
      </c>
      <c r="J399" s="12">
        <v>163.09814975999998</v>
      </c>
      <c r="K399" s="12">
        <v>162.55459584</v>
      </c>
      <c r="L399" s="12">
        <v>162.02017727999998</v>
      </c>
      <c r="M399" s="12">
        <v>150.87732192</v>
      </c>
      <c r="N399" s="12">
        <v>162.78069599999998</v>
      </c>
      <c r="O399" s="12">
        <v>163.81755936</v>
      </c>
      <c r="P399" s="12">
        <v>169.20057024000002</v>
      </c>
      <c r="Q399" s="12">
        <v>172.86384959999998</v>
      </c>
      <c r="R399" s="12">
        <v>168.74608608</v>
      </c>
      <c r="S399" s="12">
        <v>164.21037984</v>
      </c>
      <c r="T399" s="12">
        <v>144.95760864</v>
      </c>
      <c r="U399" s="12">
        <v>143.03461536</v>
      </c>
      <c r="V399" s="12">
        <v>142.39970784</v>
      </c>
      <c r="W399" s="12">
        <v>141.54783551999998</v>
      </c>
      <c r="X399" s="12">
        <v>141.09335135999999</v>
      </c>
      <c r="Y399" s="12">
        <v>140.86268352</v>
      </c>
    </row>
    <row r="400" spans="1:25" ht="11.25">
      <c r="A400" s="11">
        <f t="shared" si="8"/>
        <v>41544</v>
      </c>
      <c r="B400" s="12">
        <v>142.13021472</v>
      </c>
      <c r="C400" s="12">
        <v>140.5360944</v>
      </c>
      <c r="D400" s="12">
        <v>141.08649984</v>
      </c>
      <c r="E400" s="12">
        <v>169.45407648</v>
      </c>
      <c r="F400" s="12">
        <v>168.64102943999998</v>
      </c>
      <c r="G400" s="12">
        <v>167.21591328</v>
      </c>
      <c r="H400" s="12">
        <v>167.83483392</v>
      </c>
      <c r="I400" s="12">
        <v>166.75914527999998</v>
      </c>
      <c r="J400" s="12">
        <v>163.66682592</v>
      </c>
      <c r="K400" s="12">
        <v>150.68091168</v>
      </c>
      <c r="L400" s="12">
        <v>150.04372032</v>
      </c>
      <c r="M400" s="12">
        <v>149.72626656</v>
      </c>
      <c r="N400" s="12">
        <v>150.15791232</v>
      </c>
      <c r="O400" s="12">
        <v>165.32260992</v>
      </c>
      <c r="P400" s="12">
        <v>152.31157344</v>
      </c>
      <c r="Q400" s="12">
        <v>178.35191712</v>
      </c>
      <c r="R400" s="12">
        <v>159.61300992</v>
      </c>
      <c r="S400" s="12">
        <v>150.72658848</v>
      </c>
      <c r="T400" s="12">
        <v>142.87017888000003</v>
      </c>
      <c r="U400" s="12">
        <v>140.90150880000002</v>
      </c>
      <c r="V400" s="12">
        <v>141.44963040000002</v>
      </c>
      <c r="W400" s="12">
        <v>141.25093632</v>
      </c>
      <c r="X400" s="12">
        <v>140.89237344</v>
      </c>
      <c r="Y400" s="12">
        <v>76.47666624</v>
      </c>
    </row>
    <row r="401" spans="1:25" ht="11.25">
      <c r="A401" s="11">
        <f t="shared" si="8"/>
        <v>41545</v>
      </c>
      <c r="B401" s="12">
        <v>150.01631424</v>
      </c>
      <c r="C401" s="12">
        <v>149.65318368</v>
      </c>
      <c r="D401" s="12">
        <v>149.65546751999997</v>
      </c>
      <c r="E401" s="12">
        <v>155.28970080000002</v>
      </c>
      <c r="F401" s="12">
        <v>161.04726143999997</v>
      </c>
      <c r="G401" s="12">
        <v>161.66846592</v>
      </c>
      <c r="H401" s="12">
        <v>172.63318175999999</v>
      </c>
      <c r="I401" s="12">
        <v>171.09158976</v>
      </c>
      <c r="J401" s="12">
        <v>161.45150112</v>
      </c>
      <c r="K401" s="12">
        <v>160.28217504</v>
      </c>
      <c r="L401" s="12">
        <v>159.72263424</v>
      </c>
      <c r="M401" s="12">
        <v>158.12394624</v>
      </c>
      <c r="N401" s="12">
        <v>158.99408928</v>
      </c>
      <c r="O401" s="12">
        <v>159.88478688</v>
      </c>
      <c r="P401" s="12">
        <v>167.42145888000002</v>
      </c>
      <c r="Q401" s="12">
        <v>179.1444096</v>
      </c>
      <c r="R401" s="12">
        <v>175.6615536</v>
      </c>
      <c r="S401" s="12">
        <v>160.59506112</v>
      </c>
      <c r="T401" s="12">
        <v>156.23521056</v>
      </c>
      <c r="U401" s="12">
        <v>153.44207424</v>
      </c>
      <c r="V401" s="12">
        <v>152.54224127999998</v>
      </c>
      <c r="W401" s="12">
        <v>151.52821631999998</v>
      </c>
      <c r="X401" s="12">
        <v>151.42315968</v>
      </c>
      <c r="Y401" s="12">
        <v>151.11484127999998</v>
      </c>
    </row>
    <row r="402" spans="1:25" ht="11.25">
      <c r="A402" s="11">
        <f t="shared" si="8"/>
        <v>41546</v>
      </c>
      <c r="B402" s="12">
        <v>136.51425215999998</v>
      </c>
      <c r="C402" s="12">
        <v>138.21342912</v>
      </c>
      <c r="D402" s="12">
        <v>153.4626288</v>
      </c>
      <c r="E402" s="12">
        <v>149.15530656</v>
      </c>
      <c r="F402" s="12">
        <v>152.85284352</v>
      </c>
      <c r="G402" s="12">
        <v>153.54484703999998</v>
      </c>
      <c r="H402" s="12">
        <v>154.54060127999998</v>
      </c>
      <c r="I402" s="12">
        <v>153.39639744</v>
      </c>
      <c r="J402" s="12">
        <v>152.39607552</v>
      </c>
      <c r="K402" s="12">
        <v>152.04893184</v>
      </c>
      <c r="L402" s="12">
        <v>152.12658240000002</v>
      </c>
      <c r="M402" s="12">
        <v>152.05349952</v>
      </c>
      <c r="N402" s="12">
        <v>152.40749472000002</v>
      </c>
      <c r="O402" s="12">
        <v>152.91222335999998</v>
      </c>
      <c r="P402" s="12">
        <v>158.14906848</v>
      </c>
      <c r="Q402" s="12">
        <v>176.59564416</v>
      </c>
      <c r="R402" s="12">
        <v>167.70693888000002</v>
      </c>
      <c r="S402" s="12">
        <v>153.87600384</v>
      </c>
      <c r="T402" s="12">
        <v>155.73276576</v>
      </c>
      <c r="U402" s="12">
        <v>153.82575935999998</v>
      </c>
      <c r="V402" s="12">
        <v>152.6404464</v>
      </c>
      <c r="W402" s="12">
        <v>150.08482944</v>
      </c>
      <c r="X402" s="12">
        <v>137.95307136</v>
      </c>
      <c r="Y402" s="12">
        <v>137.08292832</v>
      </c>
    </row>
    <row r="403" spans="1:25" ht="11.25">
      <c r="A403" s="11">
        <f t="shared" si="8"/>
        <v>41547</v>
      </c>
      <c r="B403" s="12">
        <v>136.64214719999998</v>
      </c>
      <c r="C403" s="12">
        <v>147.47211648</v>
      </c>
      <c r="D403" s="12">
        <v>146.12236704</v>
      </c>
      <c r="E403" s="12">
        <v>163.64398752</v>
      </c>
      <c r="F403" s="12">
        <v>168.27789888</v>
      </c>
      <c r="G403" s="12">
        <v>167.00351616</v>
      </c>
      <c r="H403" s="12">
        <v>166.93956864</v>
      </c>
      <c r="I403" s="12">
        <v>165.19014719999998</v>
      </c>
      <c r="J403" s="12">
        <v>163.42017119999997</v>
      </c>
      <c r="K403" s="12">
        <v>162.67335552</v>
      </c>
      <c r="L403" s="12">
        <v>162.51577056000002</v>
      </c>
      <c r="M403" s="12">
        <v>153.987912</v>
      </c>
      <c r="N403" s="12">
        <v>168.0106896</v>
      </c>
      <c r="O403" s="12">
        <v>168.71639616000002</v>
      </c>
      <c r="P403" s="12">
        <v>154.95397632</v>
      </c>
      <c r="Q403" s="12">
        <v>177.80379552</v>
      </c>
      <c r="R403" s="12">
        <v>161.97450048</v>
      </c>
      <c r="S403" s="12">
        <v>152.67013632</v>
      </c>
      <c r="T403" s="12">
        <v>149.17357728</v>
      </c>
      <c r="U403" s="12">
        <v>135.9569952</v>
      </c>
      <c r="V403" s="12">
        <v>136.0483488</v>
      </c>
      <c r="W403" s="12">
        <v>135.9684144</v>
      </c>
      <c r="X403" s="12">
        <v>135.24672096</v>
      </c>
      <c r="Y403" s="12">
        <v>135.1005552</v>
      </c>
    </row>
    <row r="405" spans="1:25" ht="12.75">
      <c r="A405" s="57" t="s">
        <v>71</v>
      </c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</row>
    <row r="406" spans="1:25" ht="1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</row>
    <row r="407" spans="1:25" ht="11.25" customHeight="1">
      <c r="A407" s="54" t="s">
        <v>47</v>
      </c>
      <c r="B407" s="55" t="s">
        <v>47</v>
      </c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6"/>
    </row>
    <row r="408" spans="1:25" ht="13.5" customHeight="1">
      <c r="A408" s="8"/>
      <c r="B408" s="7" t="s">
        <v>24</v>
      </c>
      <c r="C408" s="9" t="s">
        <v>25</v>
      </c>
      <c r="D408" s="10" t="s">
        <v>26</v>
      </c>
      <c r="E408" s="7" t="s">
        <v>27</v>
      </c>
      <c r="F408" s="7" t="s">
        <v>28</v>
      </c>
      <c r="G408" s="9" t="s">
        <v>29</v>
      </c>
      <c r="H408" s="10" t="s">
        <v>30</v>
      </c>
      <c r="I408" s="7" t="s">
        <v>31</v>
      </c>
      <c r="J408" s="7" t="s">
        <v>32</v>
      </c>
      <c r="K408" s="7" t="s">
        <v>33</v>
      </c>
      <c r="L408" s="7" t="s">
        <v>34</v>
      </c>
      <c r="M408" s="7" t="s">
        <v>35</v>
      </c>
      <c r="N408" s="7" t="s">
        <v>36</v>
      </c>
      <c r="O408" s="7" t="s">
        <v>37</v>
      </c>
      <c r="P408" s="7" t="s">
        <v>38</v>
      </c>
      <c r="Q408" s="7" t="s">
        <v>39</v>
      </c>
      <c r="R408" s="7" t="s">
        <v>40</v>
      </c>
      <c r="S408" s="7" t="s">
        <v>41</v>
      </c>
      <c r="T408" s="7" t="s">
        <v>42</v>
      </c>
      <c r="U408" s="7" t="s">
        <v>43</v>
      </c>
      <c r="V408" s="7" t="s">
        <v>44</v>
      </c>
      <c r="W408" s="7" t="s">
        <v>45</v>
      </c>
      <c r="X408" s="7" t="s">
        <v>46</v>
      </c>
      <c r="Y408" s="7" t="s">
        <v>67</v>
      </c>
    </row>
    <row r="409" spans="1:25" ht="11.25">
      <c r="A409" s="11">
        <f aca="true" t="shared" si="9" ref="A409:A438">A374</f>
        <v>41518</v>
      </c>
      <c r="B409" s="12">
        <v>0</v>
      </c>
      <c r="C409" s="12">
        <v>0.01935414</v>
      </c>
      <c r="D409" s="12">
        <v>0.13117805999999999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38.676023099999995</v>
      </c>
      <c r="R409" s="12">
        <v>32.53430933999999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</row>
    <row r="410" spans="1:25" ht="11.25">
      <c r="A410" s="11">
        <f t="shared" si="9"/>
        <v>41519</v>
      </c>
      <c r="B410" s="12">
        <v>0</v>
      </c>
      <c r="C410" s="12">
        <v>0</v>
      </c>
      <c r="D410" s="12">
        <v>1.0064152799999997</v>
      </c>
      <c r="E410" s="12">
        <v>0</v>
      </c>
      <c r="F410" s="12">
        <v>21.09386214</v>
      </c>
      <c r="G410" s="12">
        <v>20.339050679999996</v>
      </c>
      <c r="H410" s="12">
        <v>0.8064224999999998</v>
      </c>
      <c r="I410" s="12">
        <v>1.5633844199999998</v>
      </c>
      <c r="J410" s="12">
        <v>0.5333140799999999</v>
      </c>
      <c r="K410" s="12">
        <v>0.3784809599999999</v>
      </c>
      <c r="L410" s="12">
        <v>0.00215046</v>
      </c>
      <c r="M410" s="12">
        <v>0</v>
      </c>
      <c r="N410" s="12">
        <v>0</v>
      </c>
      <c r="O410" s="12">
        <v>2.1698141399999997</v>
      </c>
      <c r="P410" s="12">
        <v>1.4687641799999998</v>
      </c>
      <c r="Q410" s="12">
        <v>37.24166628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0.23009922</v>
      </c>
      <c r="Y410" s="12">
        <v>0.16128449999999997</v>
      </c>
    </row>
    <row r="411" spans="1:25" ht="11.25">
      <c r="A411" s="11">
        <f t="shared" si="9"/>
        <v>41520</v>
      </c>
      <c r="B411" s="12">
        <v>16.390806119999997</v>
      </c>
      <c r="C411" s="12">
        <v>20.12400468</v>
      </c>
      <c r="D411" s="12">
        <v>53.92708541999999</v>
      </c>
      <c r="E411" s="12">
        <v>5.715922679999999</v>
      </c>
      <c r="F411" s="12">
        <v>0</v>
      </c>
      <c r="G411" s="12">
        <v>0</v>
      </c>
      <c r="H411" s="12">
        <v>19.14124446</v>
      </c>
      <c r="I411" s="12">
        <v>0</v>
      </c>
      <c r="J411" s="12">
        <v>0</v>
      </c>
      <c r="K411" s="12">
        <v>0</v>
      </c>
      <c r="L411" s="12">
        <v>0</v>
      </c>
      <c r="M411" s="12">
        <v>9.0104274</v>
      </c>
      <c r="N411" s="12">
        <v>9.644813099999999</v>
      </c>
      <c r="O411" s="12">
        <v>29.493558899999996</v>
      </c>
      <c r="P411" s="12">
        <v>26.308727639999997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1.3031787599999998</v>
      </c>
      <c r="X411" s="12">
        <v>0</v>
      </c>
      <c r="Y411" s="12">
        <v>0</v>
      </c>
    </row>
    <row r="412" spans="1:25" ht="11.25">
      <c r="A412" s="11">
        <f t="shared" si="9"/>
        <v>41521</v>
      </c>
      <c r="B412" s="12">
        <v>35.73849473999999</v>
      </c>
      <c r="C412" s="12">
        <v>29.57312592</v>
      </c>
      <c r="D412" s="12">
        <v>21.549759659999996</v>
      </c>
      <c r="E412" s="12">
        <v>14.657535359999997</v>
      </c>
      <c r="F412" s="12">
        <v>0.79136928</v>
      </c>
      <c r="G412" s="12">
        <v>0.28386072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0.7591123799999999</v>
      </c>
      <c r="O412" s="12">
        <v>40.26091211999999</v>
      </c>
      <c r="P412" s="12">
        <v>39.94479449999999</v>
      </c>
      <c r="Q412" s="12">
        <v>32.364422999999995</v>
      </c>
      <c r="R412" s="12">
        <v>0.9440519399999998</v>
      </c>
      <c r="S412" s="12">
        <v>0</v>
      </c>
      <c r="T412" s="12">
        <v>0</v>
      </c>
      <c r="U412" s="12">
        <v>0</v>
      </c>
      <c r="V412" s="12">
        <v>0</v>
      </c>
      <c r="W412" s="12">
        <v>42.062997599999996</v>
      </c>
      <c r="X412" s="12">
        <v>40.04586612</v>
      </c>
      <c r="Y412" s="12">
        <v>41.510329379999995</v>
      </c>
    </row>
    <row r="413" spans="1:25" ht="11.25">
      <c r="A413" s="11">
        <f t="shared" si="9"/>
        <v>41522</v>
      </c>
      <c r="B413" s="12">
        <v>0</v>
      </c>
      <c r="C413" s="12">
        <v>0</v>
      </c>
      <c r="D413" s="12">
        <v>10.474890659999998</v>
      </c>
      <c r="E413" s="12">
        <v>16.700472359999996</v>
      </c>
      <c r="F413" s="12">
        <v>36.136329839999995</v>
      </c>
      <c r="G413" s="12">
        <v>34.47832518</v>
      </c>
      <c r="H413" s="12">
        <v>4.2987695399999994</v>
      </c>
      <c r="I413" s="12">
        <v>33.88694868</v>
      </c>
      <c r="J413" s="12">
        <v>33.29342172</v>
      </c>
      <c r="K413" s="12">
        <v>31.760143739999993</v>
      </c>
      <c r="L413" s="12">
        <v>0.18063863999999996</v>
      </c>
      <c r="M413" s="12">
        <v>0</v>
      </c>
      <c r="N413" s="12">
        <v>0.9246977999999999</v>
      </c>
      <c r="O413" s="12">
        <v>1.6859606399999998</v>
      </c>
      <c r="P413" s="12">
        <v>32.71279752</v>
      </c>
      <c r="Q413" s="12">
        <v>0.00645138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5.38260138</v>
      </c>
      <c r="X413" s="12">
        <v>48.996080639999995</v>
      </c>
      <c r="Y413" s="12">
        <v>10.993151519999998</v>
      </c>
    </row>
    <row r="414" spans="1:25" ht="11.25">
      <c r="A414" s="11">
        <f t="shared" si="9"/>
        <v>41523</v>
      </c>
      <c r="B414" s="12">
        <v>0</v>
      </c>
      <c r="C414" s="12">
        <v>0</v>
      </c>
      <c r="D414" s="12">
        <v>0</v>
      </c>
      <c r="E414" s="12">
        <v>1.7590762799999997</v>
      </c>
      <c r="F414" s="12">
        <v>1.42360452</v>
      </c>
      <c r="G414" s="12">
        <v>3.09881286</v>
      </c>
      <c r="H414" s="12">
        <v>3.99340422</v>
      </c>
      <c r="I414" s="12">
        <v>2.9611834199999993</v>
      </c>
      <c r="J414" s="12">
        <v>3.0256972199999996</v>
      </c>
      <c r="K414" s="12">
        <v>9.268482599999999</v>
      </c>
      <c r="L414" s="12">
        <v>2.8515099599999996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1.4537109599999998</v>
      </c>
      <c r="V414" s="12">
        <v>0.81072342</v>
      </c>
      <c r="W414" s="12">
        <v>1.9289626199999999</v>
      </c>
      <c r="X414" s="12">
        <v>0.7935197399999999</v>
      </c>
      <c r="Y414" s="12">
        <v>0.15053219999999998</v>
      </c>
    </row>
    <row r="415" spans="1:25" ht="11.25">
      <c r="A415" s="11">
        <f t="shared" si="9"/>
        <v>41524</v>
      </c>
      <c r="B415" s="12">
        <v>7.047057420000001</v>
      </c>
      <c r="C415" s="12">
        <v>9.84480588</v>
      </c>
      <c r="D415" s="12">
        <v>9.22332294</v>
      </c>
      <c r="E415" s="12">
        <v>4.29446862</v>
      </c>
      <c r="F415" s="12">
        <v>10.3652172</v>
      </c>
      <c r="G415" s="12">
        <v>8.22981042</v>
      </c>
      <c r="H415" s="12">
        <v>4.793375339999999</v>
      </c>
      <c r="I415" s="12">
        <v>1.5870394799999998</v>
      </c>
      <c r="J415" s="12">
        <v>17.829463859999997</v>
      </c>
      <c r="K415" s="12">
        <v>15.95211228</v>
      </c>
      <c r="L415" s="12">
        <v>11.061966239999999</v>
      </c>
      <c r="M415" s="12">
        <v>6.9567381</v>
      </c>
      <c r="N415" s="12">
        <v>3.6923398200000004</v>
      </c>
      <c r="O415" s="12">
        <v>6.653523239999999</v>
      </c>
      <c r="P415" s="12">
        <v>10.709290799999998</v>
      </c>
      <c r="Q415" s="12">
        <v>14.750005139999999</v>
      </c>
      <c r="R415" s="12">
        <v>10.150171199999999</v>
      </c>
      <c r="S415" s="12">
        <v>0</v>
      </c>
      <c r="T415" s="12">
        <v>0.0107523</v>
      </c>
      <c r="U415" s="12">
        <v>3.2557964399999997</v>
      </c>
      <c r="V415" s="12">
        <v>2.9891393999999996</v>
      </c>
      <c r="W415" s="12">
        <v>0</v>
      </c>
      <c r="X415" s="12">
        <v>0</v>
      </c>
      <c r="Y415" s="12">
        <v>0.38063142</v>
      </c>
    </row>
    <row r="416" spans="1:25" ht="11.25">
      <c r="A416" s="11">
        <f t="shared" si="9"/>
        <v>41525</v>
      </c>
      <c r="B416" s="12">
        <v>2.3160454199999996</v>
      </c>
      <c r="C416" s="12">
        <v>1.8257405399999997</v>
      </c>
      <c r="D416" s="12">
        <v>4.0751216999999995</v>
      </c>
      <c r="E416" s="12">
        <v>1.1225401199999998</v>
      </c>
      <c r="F416" s="12">
        <v>1.73542122</v>
      </c>
      <c r="G416" s="12">
        <v>0</v>
      </c>
      <c r="H416" s="12">
        <v>0.26235611999999997</v>
      </c>
      <c r="I416" s="12">
        <v>3.5912681999999996</v>
      </c>
      <c r="J416" s="12">
        <v>4.113829979999999</v>
      </c>
      <c r="K416" s="12">
        <v>12.72642228</v>
      </c>
      <c r="L416" s="12">
        <v>5.81269338</v>
      </c>
      <c r="M416" s="12">
        <v>4.9353057</v>
      </c>
      <c r="N416" s="12">
        <v>9.982435319999999</v>
      </c>
      <c r="O416" s="12">
        <v>13.939281719999997</v>
      </c>
      <c r="P416" s="12">
        <v>13.410268559999997</v>
      </c>
      <c r="Q416" s="12">
        <v>10.816813799999998</v>
      </c>
      <c r="R416" s="12">
        <v>2.9676348</v>
      </c>
      <c r="S416" s="12">
        <v>6.907277519999999</v>
      </c>
      <c r="T416" s="12">
        <v>11.186692919999999</v>
      </c>
      <c r="U416" s="12">
        <v>6.784701299999999</v>
      </c>
      <c r="V416" s="12">
        <v>0</v>
      </c>
      <c r="W416" s="12">
        <v>0</v>
      </c>
      <c r="X416" s="12">
        <v>0</v>
      </c>
      <c r="Y416" s="12">
        <v>0.00645138</v>
      </c>
    </row>
    <row r="417" spans="1:25" ht="11.25">
      <c r="A417" s="11">
        <f t="shared" si="9"/>
        <v>41526</v>
      </c>
      <c r="B417" s="12">
        <v>0</v>
      </c>
      <c r="C417" s="12">
        <v>0</v>
      </c>
      <c r="D417" s="12">
        <v>0</v>
      </c>
      <c r="E417" s="12">
        <v>0</v>
      </c>
      <c r="F417" s="12">
        <v>0</v>
      </c>
      <c r="G417" s="12">
        <v>6.475035059999999</v>
      </c>
      <c r="H417" s="12">
        <v>0</v>
      </c>
      <c r="I417" s="12">
        <v>0</v>
      </c>
      <c r="J417" s="12">
        <v>15.54567534</v>
      </c>
      <c r="K417" s="12">
        <v>15.236009099999999</v>
      </c>
      <c r="L417" s="12">
        <v>0</v>
      </c>
      <c r="M417" s="12">
        <v>15.730614899999999</v>
      </c>
      <c r="N417" s="12">
        <v>1.3655420999999999</v>
      </c>
      <c r="O417" s="12">
        <v>0.5784737399999998</v>
      </c>
      <c r="P417" s="12">
        <v>24.02708958</v>
      </c>
      <c r="Q417" s="12">
        <v>26.79043068</v>
      </c>
      <c r="R417" s="12">
        <v>20.77129314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</row>
    <row r="418" spans="1:25" ht="11.25">
      <c r="A418" s="11">
        <f t="shared" si="9"/>
        <v>41527</v>
      </c>
      <c r="B418" s="12">
        <v>0</v>
      </c>
      <c r="C418" s="12">
        <v>0</v>
      </c>
      <c r="D418" s="12">
        <v>0</v>
      </c>
      <c r="E418" s="12">
        <v>8.528724359999998</v>
      </c>
      <c r="F418" s="12">
        <v>15.087627359999999</v>
      </c>
      <c r="G418" s="12">
        <v>3.3912754199999995</v>
      </c>
      <c r="H418" s="12">
        <v>1.8988561799999997</v>
      </c>
      <c r="I418" s="12">
        <v>1.22361174</v>
      </c>
      <c r="J418" s="12">
        <v>4.9008983399999995</v>
      </c>
      <c r="K418" s="12">
        <v>12.08343474</v>
      </c>
      <c r="L418" s="12">
        <v>13.943582639999997</v>
      </c>
      <c r="M418" s="12">
        <v>3.4385855399999996</v>
      </c>
      <c r="N418" s="12">
        <v>13.947883559999998</v>
      </c>
      <c r="O418" s="12">
        <v>15.051069539999997</v>
      </c>
      <c r="P418" s="12">
        <v>12.857600339999998</v>
      </c>
      <c r="Q418" s="12">
        <v>1.9977773399999996</v>
      </c>
      <c r="R418" s="12">
        <v>0.5784737399999998</v>
      </c>
      <c r="S418" s="12">
        <v>0</v>
      </c>
      <c r="T418" s="12">
        <v>0</v>
      </c>
      <c r="U418" s="12">
        <v>0.41288832</v>
      </c>
      <c r="V418" s="12">
        <v>0.00645138</v>
      </c>
      <c r="W418" s="12">
        <v>0</v>
      </c>
      <c r="X418" s="12">
        <v>0</v>
      </c>
      <c r="Y418" s="12">
        <v>0</v>
      </c>
    </row>
    <row r="419" spans="1:25" ht="11.25">
      <c r="A419" s="11">
        <f t="shared" si="9"/>
        <v>41528</v>
      </c>
      <c r="B419" s="12">
        <v>0</v>
      </c>
      <c r="C419" s="12">
        <v>0.5397654599999999</v>
      </c>
      <c r="D419" s="12">
        <v>12.689864459999997</v>
      </c>
      <c r="E419" s="12">
        <v>27.977484599999997</v>
      </c>
      <c r="F419" s="12">
        <v>4.61058624</v>
      </c>
      <c r="G419" s="12">
        <v>5.80839246</v>
      </c>
      <c r="H419" s="12">
        <v>7.253501579999999</v>
      </c>
      <c r="I419" s="12">
        <v>2.9439797399999996</v>
      </c>
      <c r="J419" s="12">
        <v>0.8085729599999999</v>
      </c>
      <c r="K419" s="12">
        <v>14.745704219999997</v>
      </c>
      <c r="L419" s="12">
        <v>13.029637139999998</v>
      </c>
      <c r="M419" s="12">
        <v>14.618827079999997</v>
      </c>
      <c r="N419" s="12">
        <v>0.27095796</v>
      </c>
      <c r="O419" s="12">
        <v>16.60370166</v>
      </c>
      <c r="P419" s="12">
        <v>0</v>
      </c>
      <c r="Q419" s="12">
        <v>0.5462168399999999</v>
      </c>
      <c r="R419" s="12">
        <v>0.19139093999999998</v>
      </c>
      <c r="S419" s="12">
        <v>0</v>
      </c>
      <c r="T419" s="12">
        <v>0</v>
      </c>
      <c r="U419" s="12">
        <v>0</v>
      </c>
      <c r="V419" s="12">
        <v>0.10537253999999999</v>
      </c>
      <c r="W419" s="12">
        <v>0</v>
      </c>
      <c r="X419" s="12">
        <v>0</v>
      </c>
      <c r="Y419" s="12">
        <v>0</v>
      </c>
    </row>
    <row r="420" spans="1:25" ht="11.25">
      <c r="A420" s="11">
        <f t="shared" si="9"/>
        <v>41529</v>
      </c>
      <c r="B420" s="12">
        <v>11.4189426</v>
      </c>
      <c r="C420" s="12">
        <v>0.31181669999999995</v>
      </c>
      <c r="D420" s="12">
        <v>18.76921488</v>
      </c>
      <c r="E420" s="12">
        <v>22.465855619999996</v>
      </c>
      <c r="F420" s="12">
        <v>2.86656318</v>
      </c>
      <c r="G420" s="12">
        <v>2.9095723799999993</v>
      </c>
      <c r="H420" s="12">
        <v>1.26662094</v>
      </c>
      <c r="I420" s="12">
        <v>1.41500268</v>
      </c>
      <c r="J420" s="12">
        <v>1.9203607799999995</v>
      </c>
      <c r="K420" s="12">
        <v>0.6494389199999999</v>
      </c>
      <c r="L420" s="12">
        <v>0.04085874</v>
      </c>
      <c r="M420" s="12">
        <v>0.4107378599999999</v>
      </c>
      <c r="N420" s="12">
        <v>5.292282059999999</v>
      </c>
      <c r="O420" s="12">
        <v>8.55237942</v>
      </c>
      <c r="P420" s="12">
        <v>8.313678359999997</v>
      </c>
      <c r="Q420" s="12">
        <v>7.741655999999999</v>
      </c>
      <c r="R420" s="12">
        <v>0.05161104</v>
      </c>
      <c r="S420" s="12">
        <v>0.21289553999999997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</row>
    <row r="421" spans="1:25" ht="11.25">
      <c r="A421" s="11">
        <f t="shared" si="9"/>
        <v>41530</v>
      </c>
      <c r="B421" s="12">
        <v>0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1.55263212</v>
      </c>
      <c r="I421" s="12">
        <v>0</v>
      </c>
      <c r="J421" s="12">
        <v>2.5117372799999997</v>
      </c>
      <c r="K421" s="12">
        <v>3.464391059999999</v>
      </c>
      <c r="L421" s="12">
        <v>3.7869600599999993</v>
      </c>
      <c r="M421" s="12">
        <v>6.201926639999999</v>
      </c>
      <c r="N421" s="12">
        <v>11.646891359999998</v>
      </c>
      <c r="O421" s="12">
        <v>7.3545732</v>
      </c>
      <c r="P421" s="12">
        <v>5.52883266</v>
      </c>
      <c r="Q421" s="12">
        <v>8.571733559999998</v>
      </c>
      <c r="R421" s="12">
        <v>12.887706779999998</v>
      </c>
      <c r="S421" s="12">
        <v>11.767317119999998</v>
      </c>
      <c r="T421" s="12">
        <v>13.2790905</v>
      </c>
      <c r="U421" s="12">
        <v>23.040028439999997</v>
      </c>
      <c r="V421" s="12">
        <v>0</v>
      </c>
      <c r="W421" s="12">
        <v>0</v>
      </c>
      <c r="X421" s="12">
        <v>0</v>
      </c>
      <c r="Y421" s="12">
        <v>0</v>
      </c>
    </row>
    <row r="422" spans="1:25" ht="11.25">
      <c r="A422" s="11">
        <f t="shared" si="9"/>
        <v>41531</v>
      </c>
      <c r="B422" s="12">
        <v>13.0640445</v>
      </c>
      <c r="C422" s="12">
        <v>9.85770864</v>
      </c>
      <c r="D422" s="12">
        <v>1.26016956</v>
      </c>
      <c r="E422" s="12">
        <v>14.057557019999999</v>
      </c>
      <c r="F422" s="12">
        <v>10.89638082</v>
      </c>
      <c r="G422" s="12">
        <v>14.853227219999996</v>
      </c>
      <c r="H422" s="12">
        <v>11.73506022</v>
      </c>
      <c r="I422" s="12">
        <v>13.0425399</v>
      </c>
      <c r="J422" s="12">
        <v>17.074652399999998</v>
      </c>
      <c r="K422" s="12">
        <v>18.266007239999997</v>
      </c>
      <c r="L422" s="12">
        <v>19.061677439999997</v>
      </c>
      <c r="M422" s="12">
        <v>20.283138719999997</v>
      </c>
      <c r="N422" s="12">
        <v>16.420912559999998</v>
      </c>
      <c r="O422" s="12">
        <v>19.442308859999997</v>
      </c>
      <c r="P422" s="12">
        <v>16.65961362</v>
      </c>
      <c r="Q422" s="12">
        <v>5.94817236</v>
      </c>
      <c r="R422" s="12">
        <v>3.488046119999999</v>
      </c>
      <c r="S422" s="12">
        <v>11.04906348</v>
      </c>
      <c r="T422" s="12">
        <v>8.679256559999999</v>
      </c>
      <c r="U422" s="12">
        <v>11.4189426</v>
      </c>
      <c r="V422" s="12">
        <v>0.9505033199999998</v>
      </c>
      <c r="W422" s="12">
        <v>7.6878945</v>
      </c>
      <c r="X422" s="12">
        <v>6.780400379999999</v>
      </c>
      <c r="Y422" s="12">
        <v>0.61933248</v>
      </c>
    </row>
    <row r="423" spans="1:25" ht="11.25">
      <c r="A423" s="11">
        <f t="shared" si="9"/>
        <v>41532</v>
      </c>
      <c r="B423" s="12">
        <v>11.446898579999997</v>
      </c>
      <c r="C423" s="12">
        <v>12.02322186</v>
      </c>
      <c r="D423" s="12">
        <v>10.375969499999998</v>
      </c>
      <c r="E423" s="12">
        <v>14.614526159999997</v>
      </c>
      <c r="F423" s="12">
        <v>2.257983</v>
      </c>
      <c r="G423" s="12">
        <v>5.438513339999999</v>
      </c>
      <c r="H423" s="12">
        <v>16.939173419999996</v>
      </c>
      <c r="I423" s="12">
        <v>16.051033439999998</v>
      </c>
      <c r="J423" s="12">
        <v>21.474493559999996</v>
      </c>
      <c r="K423" s="12">
        <v>19.536929099999995</v>
      </c>
      <c r="L423" s="12">
        <v>18.343423799999997</v>
      </c>
      <c r="M423" s="12">
        <v>16.337044619999997</v>
      </c>
      <c r="N423" s="12">
        <v>21.627176219999996</v>
      </c>
      <c r="O423" s="12">
        <v>5.0750855999999995</v>
      </c>
      <c r="P423" s="12">
        <v>9.98458578</v>
      </c>
      <c r="Q423" s="12">
        <v>4.989067199999999</v>
      </c>
      <c r="R423" s="12">
        <v>5.54603634</v>
      </c>
      <c r="S423" s="12">
        <v>0.26450657999999994</v>
      </c>
      <c r="T423" s="12">
        <v>0</v>
      </c>
      <c r="U423" s="12">
        <v>0</v>
      </c>
      <c r="V423" s="12">
        <v>0.4451452199999999</v>
      </c>
      <c r="W423" s="12">
        <v>0.26665703999999996</v>
      </c>
      <c r="X423" s="12">
        <v>0</v>
      </c>
      <c r="Y423" s="12">
        <v>0</v>
      </c>
    </row>
    <row r="424" spans="1:25" ht="11.25">
      <c r="A424" s="11">
        <f t="shared" si="9"/>
        <v>41533</v>
      </c>
      <c r="B424" s="12">
        <v>0.87738768</v>
      </c>
      <c r="C424" s="12">
        <v>0</v>
      </c>
      <c r="D424" s="12">
        <v>0</v>
      </c>
      <c r="E424" s="12">
        <v>2.5805519999999995</v>
      </c>
      <c r="F424" s="12">
        <v>10.90713312</v>
      </c>
      <c r="G424" s="12">
        <v>10.2361896</v>
      </c>
      <c r="H424" s="12">
        <v>8.057773619999999</v>
      </c>
      <c r="I424" s="12">
        <v>9.780292079999997</v>
      </c>
      <c r="J424" s="12">
        <v>2.7117300599999994</v>
      </c>
      <c r="K424" s="12">
        <v>3.8751289199999994</v>
      </c>
      <c r="L424" s="12">
        <v>0.17848817999999997</v>
      </c>
      <c r="M424" s="12">
        <v>0.09892116</v>
      </c>
      <c r="N424" s="12">
        <v>0.0322569</v>
      </c>
      <c r="O424" s="12">
        <v>0.49675626</v>
      </c>
      <c r="P424" s="12">
        <v>2.3870105999999995</v>
      </c>
      <c r="Q424" s="12">
        <v>49.17671927999999</v>
      </c>
      <c r="R424" s="12">
        <v>0</v>
      </c>
      <c r="S424" s="12">
        <v>0</v>
      </c>
      <c r="T424" s="12">
        <v>0</v>
      </c>
      <c r="U424" s="12">
        <v>0.09462023999999998</v>
      </c>
      <c r="V424" s="12">
        <v>0.33117083999999997</v>
      </c>
      <c r="W424" s="12">
        <v>0</v>
      </c>
      <c r="X424" s="12">
        <v>0</v>
      </c>
      <c r="Y424" s="12">
        <v>0</v>
      </c>
    </row>
    <row r="425" spans="1:25" ht="11.25">
      <c r="A425" s="11">
        <f t="shared" si="9"/>
        <v>41534</v>
      </c>
      <c r="B425" s="12">
        <v>2.23432794</v>
      </c>
      <c r="C425" s="12">
        <v>5.195511359999999</v>
      </c>
      <c r="D425" s="12">
        <v>6.96318948</v>
      </c>
      <c r="E425" s="12">
        <v>19.26597114</v>
      </c>
      <c r="F425" s="12">
        <v>9.04913568</v>
      </c>
      <c r="G425" s="12">
        <v>9.360952379999999</v>
      </c>
      <c r="H425" s="12">
        <v>3.1396715999999993</v>
      </c>
      <c r="I425" s="12">
        <v>0.62578386</v>
      </c>
      <c r="J425" s="12">
        <v>0</v>
      </c>
      <c r="K425" s="12">
        <v>0</v>
      </c>
      <c r="L425" s="12">
        <v>0.027955979999999995</v>
      </c>
      <c r="M425" s="12">
        <v>0</v>
      </c>
      <c r="N425" s="12">
        <v>0.03870828</v>
      </c>
      <c r="O425" s="12">
        <v>0</v>
      </c>
      <c r="P425" s="12">
        <v>3.576214979999999</v>
      </c>
      <c r="Q425" s="12">
        <v>5.1826086</v>
      </c>
      <c r="R425" s="12">
        <v>3.9697491599999997</v>
      </c>
      <c r="S425" s="12">
        <v>3.1676275799999996</v>
      </c>
      <c r="T425" s="12">
        <v>0</v>
      </c>
      <c r="U425" s="12">
        <v>0</v>
      </c>
      <c r="V425" s="12">
        <v>0.7892188199999999</v>
      </c>
      <c r="W425" s="12">
        <v>1.71821754</v>
      </c>
      <c r="X425" s="12">
        <v>0</v>
      </c>
      <c r="Y425" s="12">
        <v>0</v>
      </c>
    </row>
    <row r="426" spans="1:25" ht="11.25">
      <c r="A426" s="11">
        <f t="shared" si="9"/>
        <v>41535</v>
      </c>
      <c r="B426" s="12">
        <v>8.279270999999998</v>
      </c>
      <c r="C426" s="12">
        <v>8.04056994</v>
      </c>
      <c r="D426" s="12">
        <v>12.27267522</v>
      </c>
      <c r="E426" s="12">
        <v>16.14565368</v>
      </c>
      <c r="F426" s="12">
        <v>7.16963364</v>
      </c>
      <c r="G426" s="12">
        <v>6.95458764</v>
      </c>
      <c r="H426" s="12">
        <v>9.487829519999998</v>
      </c>
      <c r="I426" s="12">
        <v>7.834125779999998</v>
      </c>
      <c r="J426" s="12">
        <v>12.79953792</v>
      </c>
      <c r="K426" s="12">
        <v>18.091819979999997</v>
      </c>
      <c r="L426" s="12">
        <v>6.412671719999999</v>
      </c>
      <c r="M426" s="12">
        <v>6.0535448999999995</v>
      </c>
      <c r="N426" s="12">
        <v>4.8062781</v>
      </c>
      <c r="O426" s="12">
        <v>8.197553519999998</v>
      </c>
      <c r="P426" s="12">
        <v>4.926703859999999</v>
      </c>
      <c r="Q426" s="12">
        <v>0.13117805999999999</v>
      </c>
      <c r="R426" s="12">
        <v>0.9849106799999999</v>
      </c>
      <c r="S426" s="12">
        <v>0.0107523</v>
      </c>
      <c r="T426" s="12">
        <v>0.01720368</v>
      </c>
      <c r="U426" s="12">
        <v>1.20640806</v>
      </c>
      <c r="V426" s="12">
        <v>1.6838101799999998</v>
      </c>
      <c r="W426" s="12">
        <v>2.5934547599999997</v>
      </c>
      <c r="X426" s="12">
        <v>0</v>
      </c>
      <c r="Y426" s="12">
        <v>0</v>
      </c>
    </row>
    <row r="427" spans="1:25" ht="11.25">
      <c r="A427" s="11">
        <f t="shared" si="9"/>
        <v>41536</v>
      </c>
      <c r="B427" s="12">
        <v>0</v>
      </c>
      <c r="C427" s="12">
        <v>0</v>
      </c>
      <c r="D427" s="12">
        <v>0</v>
      </c>
      <c r="E427" s="12">
        <v>11.068417619999998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0.0215046</v>
      </c>
      <c r="L427" s="12">
        <v>0.9634060799999999</v>
      </c>
      <c r="M427" s="12">
        <v>13.666173299999999</v>
      </c>
      <c r="N427" s="12">
        <v>12.358693619999999</v>
      </c>
      <c r="O427" s="12">
        <v>2.38486014</v>
      </c>
      <c r="P427" s="12">
        <v>49.430473559999996</v>
      </c>
      <c r="Q427" s="12">
        <v>0.18493955999999998</v>
      </c>
      <c r="R427" s="12">
        <v>0.0322569</v>
      </c>
      <c r="S427" s="12">
        <v>0</v>
      </c>
      <c r="T427" s="12">
        <v>0</v>
      </c>
      <c r="U427" s="12">
        <v>0.25375427999999994</v>
      </c>
      <c r="V427" s="12">
        <v>0</v>
      </c>
      <c r="W427" s="12">
        <v>0</v>
      </c>
      <c r="X427" s="12">
        <v>0</v>
      </c>
      <c r="Y427" s="12">
        <v>0</v>
      </c>
    </row>
    <row r="428" spans="1:25" ht="11.25">
      <c r="A428" s="11">
        <f t="shared" si="9"/>
        <v>41537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13.96293678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</row>
    <row r="429" spans="1:25" ht="11.25">
      <c r="A429" s="11">
        <f t="shared" si="9"/>
        <v>41538</v>
      </c>
      <c r="B429" s="12">
        <v>13.10275278</v>
      </c>
      <c r="C429" s="12">
        <v>8.14164156</v>
      </c>
      <c r="D429" s="12">
        <v>2.5719501599999997</v>
      </c>
      <c r="E429" s="12">
        <v>9.57599838</v>
      </c>
      <c r="F429" s="12">
        <v>3.449337839999999</v>
      </c>
      <c r="G429" s="12">
        <v>1.7698285799999998</v>
      </c>
      <c r="H429" s="12">
        <v>15.3542844</v>
      </c>
      <c r="I429" s="12">
        <v>14.025300119999997</v>
      </c>
      <c r="J429" s="12">
        <v>16.937022959999997</v>
      </c>
      <c r="K429" s="12">
        <v>12.81459114</v>
      </c>
      <c r="L429" s="12">
        <v>19.03372146</v>
      </c>
      <c r="M429" s="12">
        <v>14.700544559999999</v>
      </c>
      <c r="N429" s="12">
        <v>15.924156299999998</v>
      </c>
      <c r="O429" s="12">
        <v>4.887995579999999</v>
      </c>
      <c r="P429" s="12">
        <v>42.62211719999999</v>
      </c>
      <c r="Q429" s="12">
        <v>40.33402776</v>
      </c>
      <c r="R429" s="12">
        <v>31.717134539999996</v>
      </c>
      <c r="S429" s="12">
        <v>24.708785399999996</v>
      </c>
      <c r="T429" s="12">
        <v>0.3333213</v>
      </c>
      <c r="U429" s="12">
        <v>12.700616759999999</v>
      </c>
      <c r="V429" s="12">
        <v>0.78276744</v>
      </c>
      <c r="W429" s="12">
        <v>1.7461735199999997</v>
      </c>
      <c r="X429" s="12">
        <v>0</v>
      </c>
      <c r="Y429" s="12">
        <v>0</v>
      </c>
    </row>
    <row r="430" spans="1:25" ht="11.25">
      <c r="A430" s="11">
        <f t="shared" si="9"/>
        <v>41539</v>
      </c>
      <c r="B430" s="12">
        <v>6.86211786</v>
      </c>
      <c r="C430" s="12">
        <v>2.2644343799999995</v>
      </c>
      <c r="D430" s="12">
        <v>0</v>
      </c>
      <c r="E430" s="12">
        <v>0</v>
      </c>
      <c r="F430" s="12">
        <v>0</v>
      </c>
      <c r="G430" s="12">
        <v>0</v>
      </c>
      <c r="H430" s="12">
        <v>0.32471945999999996</v>
      </c>
      <c r="I430" s="12">
        <v>0</v>
      </c>
      <c r="J430" s="12">
        <v>3.6514810799999995</v>
      </c>
      <c r="K430" s="12">
        <v>4.958960759999999</v>
      </c>
      <c r="L430" s="12">
        <v>3.13322022</v>
      </c>
      <c r="M430" s="12">
        <v>1.9182103199999998</v>
      </c>
      <c r="N430" s="12">
        <v>0</v>
      </c>
      <c r="O430" s="12">
        <v>0.00215046</v>
      </c>
      <c r="P430" s="12">
        <v>27.407612699999998</v>
      </c>
      <c r="Q430" s="12">
        <v>4.3804870199999995</v>
      </c>
      <c r="R430" s="12">
        <v>6.670726919999999</v>
      </c>
      <c r="S430" s="12">
        <v>0</v>
      </c>
      <c r="T430" s="12">
        <v>0.29461302</v>
      </c>
      <c r="U430" s="12">
        <v>0.41288832</v>
      </c>
      <c r="V430" s="12">
        <v>0.8150243399999999</v>
      </c>
      <c r="W430" s="12">
        <v>0.68384628</v>
      </c>
      <c r="X430" s="12">
        <v>7.91584326</v>
      </c>
      <c r="Y430" s="12">
        <v>2.55474648</v>
      </c>
    </row>
    <row r="431" spans="1:25" ht="11.25">
      <c r="A431" s="11">
        <f t="shared" si="9"/>
        <v>41540</v>
      </c>
      <c r="B431" s="12">
        <v>12.444712019999999</v>
      </c>
      <c r="C431" s="12">
        <v>15.10913196</v>
      </c>
      <c r="D431" s="12">
        <v>20.104650539999998</v>
      </c>
      <c r="E431" s="12">
        <v>6.75889578</v>
      </c>
      <c r="F431" s="12">
        <v>4.135334579999999</v>
      </c>
      <c r="G431" s="12">
        <v>49.52294333999999</v>
      </c>
      <c r="H431" s="12">
        <v>0</v>
      </c>
      <c r="I431" s="12">
        <v>0.14623128</v>
      </c>
      <c r="J431" s="12">
        <v>54.096971759999995</v>
      </c>
      <c r="K431" s="12">
        <v>7.027703279999999</v>
      </c>
      <c r="L431" s="12">
        <v>5.66001072</v>
      </c>
      <c r="M431" s="12">
        <v>6.1159082399999996</v>
      </c>
      <c r="N431" s="12">
        <v>31.52789406</v>
      </c>
      <c r="O431" s="12">
        <v>5.978278799999999</v>
      </c>
      <c r="P431" s="12">
        <v>24.287295239999995</v>
      </c>
      <c r="Q431" s="12">
        <v>3.1805303399999993</v>
      </c>
      <c r="R431" s="12">
        <v>0.36772865999999993</v>
      </c>
      <c r="S431" s="12">
        <v>20.476680119999997</v>
      </c>
      <c r="T431" s="12">
        <v>20.182067099999998</v>
      </c>
      <c r="U431" s="12">
        <v>10.2039327</v>
      </c>
      <c r="V431" s="12">
        <v>11.73936114</v>
      </c>
      <c r="W431" s="12">
        <v>10.477041119999999</v>
      </c>
      <c r="X431" s="12">
        <v>9.9351252</v>
      </c>
      <c r="Y431" s="12">
        <v>12.092036579999998</v>
      </c>
    </row>
    <row r="432" spans="1:25" ht="11.25">
      <c r="A432" s="11">
        <f t="shared" si="9"/>
        <v>41541</v>
      </c>
      <c r="B432" s="12">
        <v>10.375969499999998</v>
      </c>
      <c r="C432" s="12">
        <v>9.8060976</v>
      </c>
      <c r="D432" s="12">
        <v>29.770968239999995</v>
      </c>
      <c r="E432" s="12">
        <v>1.0064152799999997</v>
      </c>
      <c r="F432" s="12">
        <v>3.6794370599999997</v>
      </c>
      <c r="G432" s="12">
        <v>7.302962159999999</v>
      </c>
      <c r="H432" s="12">
        <v>48.303632519999994</v>
      </c>
      <c r="I432" s="12">
        <v>6.857816939999999</v>
      </c>
      <c r="J432" s="12">
        <v>2.2214251799999998</v>
      </c>
      <c r="K432" s="12">
        <v>0.56557098</v>
      </c>
      <c r="L432" s="12">
        <v>0.7268554799999999</v>
      </c>
      <c r="M432" s="12">
        <v>0.5956774199999999</v>
      </c>
      <c r="N432" s="12">
        <v>3.30955794</v>
      </c>
      <c r="O432" s="12">
        <v>4.3546815</v>
      </c>
      <c r="P432" s="12">
        <v>93.09126294</v>
      </c>
      <c r="Q432" s="12">
        <v>44.682257879999995</v>
      </c>
      <c r="R432" s="12">
        <v>1.9289626199999999</v>
      </c>
      <c r="S432" s="12">
        <v>17.046696419999996</v>
      </c>
      <c r="T432" s="12">
        <v>27.310842</v>
      </c>
      <c r="U432" s="12">
        <v>2.4343207199999997</v>
      </c>
      <c r="V432" s="12">
        <v>3.4966479599999998</v>
      </c>
      <c r="W432" s="12">
        <v>5.58259416</v>
      </c>
      <c r="X432" s="12">
        <v>7.5158577</v>
      </c>
      <c r="Y432" s="12">
        <v>7.397582399999999</v>
      </c>
    </row>
    <row r="433" spans="1:25" ht="11.25">
      <c r="A433" s="11">
        <f t="shared" si="9"/>
        <v>41542</v>
      </c>
      <c r="B433" s="12">
        <v>12.38449914</v>
      </c>
      <c r="C433" s="12">
        <v>0</v>
      </c>
      <c r="D433" s="12">
        <v>1.0580263199999997</v>
      </c>
      <c r="E433" s="12">
        <v>3.09881286</v>
      </c>
      <c r="F433" s="12">
        <v>7.17823548</v>
      </c>
      <c r="G433" s="12">
        <v>9.324394559999998</v>
      </c>
      <c r="H433" s="12">
        <v>5.604098759999999</v>
      </c>
      <c r="I433" s="12">
        <v>3.4192313999999993</v>
      </c>
      <c r="J433" s="12">
        <v>2.92247514</v>
      </c>
      <c r="K433" s="12">
        <v>2.0579902199999998</v>
      </c>
      <c r="L433" s="12">
        <v>4.083723539999999</v>
      </c>
      <c r="M433" s="12">
        <v>0.7139527199999999</v>
      </c>
      <c r="N433" s="12">
        <v>4.30307046</v>
      </c>
      <c r="O433" s="12">
        <v>5.1073425</v>
      </c>
      <c r="P433" s="12">
        <v>37.28682593999999</v>
      </c>
      <c r="Q433" s="12">
        <v>41.424310979999994</v>
      </c>
      <c r="R433" s="12">
        <v>6.520194719999999</v>
      </c>
      <c r="S433" s="12">
        <v>0</v>
      </c>
      <c r="T433" s="12">
        <v>0</v>
      </c>
      <c r="U433" s="12">
        <v>15.528471659999997</v>
      </c>
      <c r="V433" s="12">
        <v>25.261453619999997</v>
      </c>
      <c r="W433" s="12">
        <v>0</v>
      </c>
      <c r="X433" s="12">
        <v>0</v>
      </c>
      <c r="Y433" s="12">
        <v>0</v>
      </c>
    </row>
    <row r="434" spans="1:25" ht="11.25">
      <c r="A434" s="11">
        <f t="shared" si="9"/>
        <v>41543</v>
      </c>
      <c r="B434" s="12">
        <v>8.120136959999998</v>
      </c>
      <c r="C434" s="12">
        <v>9.67491954</v>
      </c>
      <c r="D434" s="12">
        <v>28.467789479999993</v>
      </c>
      <c r="E434" s="12">
        <v>6.72878934</v>
      </c>
      <c r="F434" s="12">
        <v>8.78677956</v>
      </c>
      <c r="G434" s="12">
        <v>7.9308964799999995</v>
      </c>
      <c r="H434" s="12">
        <v>7.24274928</v>
      </c>
      <c r="I434" s="12">
        <v>6.913728899999999</v>
      </c>
      <c r="J434" s="12">
        <v>6.48578736</v>
      </c>
      <c r="K434" s="12">
        <v>4.765419359999999</v>
      </c>
      <c r="L434" s="12">
        <v>3.2751505799999996</v>
      </c>
      <c r="M434" s="12">
        <v>14.393028780000002</v>
      </c>
      <c r="N434" s="12">
        <v>6.690081059999999</v>
      </c>
      <c r="O434" s="12">
        <v>11.960858519999997</v>
      </c>
      <c r="P434" s="12">
        <v>99.46092545999998</v>
      </c>
      <c r="Q434" s="12">
        <v>135.91552337999997</v>
      </c>
      <c r="R434" s="12">
        <v>44.50807062</v>
      </c>
      <c r="S434" s="12">
        <v>2.7805447799999996</v>
      </c>
      <c r="T434" s="12">
        <v>22.19489766</v>
      </c>
      <c r="U434" s="12">
        <v>9.982435319999999</v>
      </c>
      <c r="V434" s="12">
        <v>6.58470852</v>
      </c>
      <c r="W434" s="12">
        <v>2.4450730199999993</v>
      </c>
      <c r="X434" s="12">
        <v>0.13117805999999999</v>
      </c>
      <c r="Y434" s="12">
        <v>8.098632359999998</v>
      </c>
    </row>
    <row r="435" spans="1:25" ht="11.25">
      <c r="A435" s="11">
        <f t="shared" si="9"/>
        <v>41544</v>
      </c>
      <c r="B435" s="12">
        <v>10.283499719999998</v>
      </c>
      <c r="C435" s="12">
        <v>7.520158619999999</v>
      </c>
      <c r="D435" s="12">
        <v>29.981713319999994</v>
      </c>
      <c r="E435" s="12">
        <v>1.4558614199999997</v>
      </c>
      <c r="F435" s="12">
        <v>0.5247122399999999</v>
      </c>
      <c r="G435" s="12">
        <v>0</v>
      </c>
      <c r="H435" s="12">
        <v>0</v>
      </c>
      <c r="I435" s="12">
        <v>3.9030848999999996</v>
      </c>
      <c r="J435" s="12">
        <v>2.46872808</v>
      </c>
      <c r="K435" s="12">
        <v>16.623055799999996</v>
      </c>
      <c r="L435" s="12">
        <v>15.881147099999996</v>
      </c>
      <c r="M435" s="12">
        <v>16.40585934</v>
      </c>
      <c r="N435" s="12">
        <v>27.003326219999995</v>
      </c>
      <c r="O435" s="12">
        <v>140.90674103999999</v>
      </c>
      <c r="P435" s="12">
        <v>135.86821325999998</v>
      </c>
      <c r="Q435" s="12">
        <v>101.37698531999999</v>
      </c>
      <c r="R435" s="12">
        <v>38.06744292</v>
      </c>
      <c r="S435" s="12">
        <v>41.48237339999999</v>
      </c>
      <c r="T435" s="12">
        <v>2.8364567399999996</v>
      </c>
      <c r="U435" s="12">
        <v>4.39338978</v>
      </c>
      <c r="V435" s="12">
        <v>0</v>
      </c>
      <c r="W435" s="12">
        <v>0</v>
      </c>
      <c r="X435" s="12">
        <v>0</v>
      </c>
      <c r="Y435" s="12">
        <v>32.63538095999999</v>
      </c>
    </row>
    <row r="436" spans="1:25" ht="11.25">
      <c r="A436" s="11">
        <f t="shared" si="9"/>
        <v>41545</v>
      </c>
      <c r="B436" s="12">
        <v>14.309160839999999</v>
      </c>
      <c r="C436" s="12">
        <v>14.74355376</v>
      </c>
      <c r="D436" s="12">
        <v>26.401197419999995</v>
      </c>
      <c r="E436" s="12">
        <v>48.72512267999999</v>
      </c>
      <c r="F436" s="12">
        <v>40.26091211999999</v>
      </c>
      <c r="G436" s="12">
        <v>36.826627499999994</v>
      </c>
      <c r="H436" s="12">
        <v>14.25539934</v>
      </c>
      <c r="I436" s="12">
        <v>15.876846179999998</v>
      </c>
      <c r="J436" s="12">
        <v>44.806984560000004</v>
      </c>
      <c r="K436" s="12">
        <v>46.24994321999999</v>
      </c>
      <c r="L436" s="12">
        <v>34.224570899999996</v>
      </c>
      <c r="M436" s="12">
        <v>36.87608807999999</v>
      </c>
      <c r="N436" s="12">
        <v>32.155828379999996</v>
      </c>
      <c r="O436" s="12">
        <v>44.35968888</v>
      </c>
      <c r="P436" s="12">
        <v>98.76632687999998</v>
      </c>
      <c r="Q436" s="12">
        <v>30.416106239999994</v>
      </c>
      <c r="R436" s="12">
        <v>11.335074659999998</v>
      </c>
      <c r="S436" s="12">
        <v>19.734771419999998</v>
      </c>
      <c r="T436" s="12">
        <v>21.726097379999995</v>
      </c>
      <c r="U436" s="12">
        <v>7.898639579999998</v>
      </c>
      <c r="V436" s="12">
        <v>0.11397437999999999</v>
      </c>
      <c r="W436" s="12">
        <v>0</v>
      </c>
      <c r="X436" s="12">
        <v>0.00645138</v>
      </c>
      <c r="Y436" s="12">
        <v>0.0215046</v>
      </c>
    </row>
    <row r="437" spans="1:25" ht="11.25">
      <c r="A437" s="11">
        <f t="shared" si="9"/>
        <v>41546</v>
      </c>
      <c r="B437" s="12">
        <v>0</v>
      </c>
      <c r="C437" s="12"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9.53944056</v>
      </c>
      <c r="S437" s="12">
        <v>17.057448719999996</v>
      </c>
      <c r="T437" s="12">
        <v>15.872545259999999</v>
      </c>
      <c r="U437" s="12">
        <v>4.3546815</v>
      </c>
      <c r="V437" s="12">
        <v>0.77846652</v>
      </c>
      <c r="W437" s="12">
        <v>5.373999539999999</v>
      </c>
      <c r="X437" s="12">
        <v>11.012505659999999</v>
      </c>
      <c r="Y437" s="12">
        <v>11.423243519999998</v>
      </c>
    </row>
    <row r="438" spans="1:25" ht="11.25">
      <c r="A438" s="11">
        <f t="shared" si="9"/>
        <v>41547</v>
      </c>
      <c r="B438" s="12">
        <v>16.94992572</v>
      </c>
      <c r="C438" s="12">
        <v>4.997669039999999</v>
      </c>
      <c r="D438" s="12">
        <v>19.837993499999996</v>
      </c>
      <c r="E438" s="12">
        <v>16.549940159999995</v>
      </c>
      <c r="F438" s="12">
        <v>1.6042431599999998</v>
      </c>
      <c r="G438" s="12">
        <v>2.71603098</v>
      </c>
      <c r="H438" s="12">
        <v>38.94698106</v>
      </c>
      <c r="I438" s="12">
        <v>39.340515239999995</v>
      </c>
      <c r="J438" s="12">
        <v>6.3288037799999985</v>
      </c>
      <c r="K438" s="12">
        <v>4.44930174</v>
      </c>
      <c r="L438" s="12">
        <v>1.6709074199999998</v>
      </c>
      <c r="M438" s="12">
        <v>13.737138479999999</v>
      </c>
      <c r="N438" s="12">
        <v>2.84075766</v>
      </c>
      <c r="O438" s="12">
        <v>8.373891239999999</v>
      </c>
      <c r="P438" s="12">
        <v>49.59390852</v>
      </c>
      <c r="Q438" s="12">
        <v>25.693696079999995</v>
      </c>
      <c r="R438" s="12">
        <v>50.275604339999994</v>
      </c>
      <c r="S438" s="12">
        <v>18.23375034</v>
      </c>
      <c r="T438" s="12">
        <v>15.01881264</v>
      </c>
      <c r="U438" s="12">
        <v>23.781937139999997</v>
      </c>
      <c r="V438" s="12">
        <v>16.367151059999998</v>
      </c>
      <c r="W438" s="12">
        <v>12.12429348</v>
      </c>
      <c r="X438" s="12">
        <v>13.012433459999997</v>
      </c>
      <c r="Y438" s="12">
        <v>13.233930839999998</v>
      </c>
    </row>
    <row r="439" spans="1:25" ht="12.7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2.75">
      <c r="A440" s="57" t="s">
        <v>72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</row>
    <row r="441" spans="1:25" ht="1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</row>
    <row r="442" spans="1:25" ht="11.25" customHeight="1">
      <c r="A442" s="54" t="s">
        <v>48</v>
      </c>
      <c r="B442" s="55" t="s">
        <v>48</v>
      </c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6"/>
    </row>
    <row r="443" spans="1:25" ht="13.5" customHeight="1">
      <c r="A443" s="8"/>
      <c r="B443" s="7" t="s">
        <v>24</v>
      </c>
      <c r="C443" s="9" t="s">
        <v>25</v>
      </c>
      <c r="D443" s="10" t="s">
        <v>26</v>
      </c>
      <c r="E443" s="7" t="s">
        <v>27</v>
      </c>
      <c r="F443" s="7" t="s">
        <v>28</v>
      </c>
      <c r="G443" s="9" t="s">
        <v>29</v>
      </c>
      <c r="H443" s="10" t="s">
        <v>30</v>
      </c>
      <c r="I443" s="7" t="s">
        <v>31</v>
      </c>
      <c r="J443" s="7" t="s">
        <v>32</v>
      </c>
      <c r="K443" s="7" t="s">
        <v>33</v>
      </c>
      <c r="L443" s="7" t="s">
        <v>34</v>
      </c>
      <c r="M443" s="7" t="s">
        <v>35</v>
      </c>
      <c r="N443" s="7" t="s">
        <v>36</v>
      </c>
      <c r="O443" s="7" t="s">
        <v>37</v>
      </c>
      <c r="P443" s="7" t="s">
        <v>38</v>
      </c>
      <c r="Q443" s="7" t="s">
        <v>39</v>
      </c>
      <c r="R443" s="7" t="s">
        <v>40</v>
      </c>
      <c r="S443" s="7" t="s">
        <v>41</v>
      </c>
      <c r="T443" s="7" t="s">
        <v>42</v>
      </c>
      <c r="U443" s="7" t="s">
        <v>43</v>
      </c>
      <c r="V443" s="7" t="s">
        <v>44</v>
      </c>
      <c r="W443" s="7" t="s">
        <v>45</v>
      </c>
      <c r="X443" s="7" t="s">
        <v>46</v>
      </c>
      <c r="Y443" s="7" t="s">
        <v>67</v>
      </c>
    </row>
    <row r="444" spans="1:25" ht="11.25">
      <c r="A444" s="11">
        <f aca="true" t="shared" si="10" ref="A444:A473">A409</f>
        <v>41518</v>
      </c>
      <c r="B444" s="12">
        <v>10.55230722</v>
      </c>
      <c r="C444" s="12">
        <v>1.1590979399999999</v>
      </c>
      <c r="D444" s="12">
        <v>1.55478258</v>
      </c>
      <c r="E444" s="12">
        <v>6.94168488</v>
      </c>
      <c r="F444" s="12">
        <v>11.197445219999999</v>
      </c>
      <c r="G444" s="12">
        <v>12.91566276</v>
      </c>
      <c r="H444" s="12">
        <v>14.86397952</v>
      </c>
      <c r="I444" s="12">
        <v>12.537181799999999</v>
      </c>
      <c r="J444" s="12">
        <v>10.952292779999999</v>
      </c>
      <c r="K444" s="12">
        <v>10.692087119999998</v>
      </c>
      <c r="L444" s="12">
        <v>12.689864459999997</v>
      </c>
      <c r="M444" s="12">
        <v>12.64255434</v>
      </c>
      <c r="N444" s="12">
        <v>27.328045679999995</v>
      </c>
      <c r="O444" s="12">
        <v>12.6769617</v>
      </c>
      <c r="P444" s="12">
        <v>12.603846059999997</v>
      </c>
      <c r="Q444" s="12">
        <v>1.6537037399999999</v>
      </c>
      <c r="R444" s="12">
        <v>1.7461735199999997</v>
      </c>
      <c r="S444" s="12">
        <v>13.777997219999996</v>
      </c>
      <c r="T444" s="12">
        <v>57.094713</v>
      </c>
      <c r="U444" s="12">
        <v>120.31608653999999</v>
      </c>
      <c r="V444" s="12">
        <v>121.70098277999998</v>
      </c>
      <c r="W444" s="12">
        <v>123.26866812</v>
      </c>
      <c r="X444" s="12">
        <v>52.466923079999994</v>
      </c>
      <c r="Y444" s="12">
        <v>51.963715439999994</v>
      </c>
    </row>
    <row r="445" spans="1:25" ht="11.25">
      <c r="A445" s="11">
        <f t="shared" si="10"/>
        <v>41519</v>
      </c>
      <c r="B445" s="12">
        <v>0.72900594</v>
      </c>
      <c r="C445" s="12">
        <v>3.09881286</v>
      </c>
      <c r="D445" s="12">
        <v>0.0537615</v>
      </c>
      <c r="E445" s="12">
        <v>51.08417729999999</v>
      </c>
      <c r="F445" s="12">
        <v>1.2902759999999998</v>
      </c>
      <c r="G445" s="12">
        <v>1.3031787599999998</v>
      </c>
      <c r="H445" s="12">
        <v>1.7440230599999995</v>
      </c>
      <c r="I445" s="12">
        <v>1.5719862599999999</v>
      </c>
      <c r="J445" s="12">
        <v>1.3741439399999997</v>
      </c>
      <c r="K445" s="12">
        <v>1.26016956</v>
      </c>
      <c r="L445" s="12">
        <v>1.71821754</v>
      </c>
      <c r="M445" s="12">
        <v>61.657989119999996</v>
      </c>
      <c r="N445" s="12">
        <v>57.42158291999999</v>
      </c>
      <c r="O445" s="12">
        <v>1.0859822999999997</v>
      </c>
      <c r="P445" s="12">
        <v>1.2558686399999999</v>
      </c>
      <c r="Q445" s="12">
        <v>1.2945769199999997</v>
      </c>
      <c r="R445" s="12">
        <v>9.548042399999998</v>
      </c>
      <c r="S445" s="12">
        <v>2.0515388399999996</v>
      </c>
      <c r="T445" s="12">
        <v>98.58568823999998</v>
      </c>
      <c r="U445" s="12">
        <v>90.84833316</v>
      </c>
      <c r="V445" s="12">
        <v>89.10431009999999</v>
      </c>
      <c r="W445" s="12">
        <v>39.61792457999999</v>
      </c>
      <c r="X445" s="12">
        <v>0.68384628</v>
      </c>
      <c r="Y445" s="12">
        <v>1.7031643199999997</v>
      </c>
    </row>
    <row r="446" spans="1:25" ht="11.25">
      <c r="A446" s="11">
        <f t="shared" si="10"/>
        <v>41520</v>
      </c>
      <c r="B446" s="12">
        <v>0</v>
      </c>
      <c r="C446" s="12">
        <v>0</v>
      </c>
      <c r="D446" s="12">
        <v>0</v>
      </c>
      <c r="E446" s="12">
        <v>0</v>
      </c>
      <c r="F446" s="12">
        <v>40.985617139999995</v>
      </c>
      <c r="G446" s="12">
        <v>40.540471919999995</v>
      </c>
      <c r="H446" s="12">
        <v>1.2945769199999997</v>
      </c>
      <c r="I446" s="12">
        <v>37.7083161</v>
      </c>
      <c r="J446" s="12">
        <v>83.97976392</v>
      </c>
      <c r="K446" s="12">
        <v>83.94750701999999</v>
      </c>
      <c r="L446" s="12">
        <v>88.10004527999999</v>
      </c>
      <c r="M446" s="12">
        <v>1.26232002</v>
      </c>
      <c r="N446" s="12">
        <v>1.3031787599999998</v>
      </c>
      <c r="O446" s="12">
        <v>1.2257622</v>
      </c>
      <c r="P446" s="12">
        <v>1.2128594399999997</v>
      </c>
      <c r="Q446" s="12">
        <v>8.82333738</v>
      </c>
      <c r="R446" s="12">
        <v>9.879213239999999</v>
      </c>
      <c r="S446" s="12">
        <v>31.6977804</v>
      </c>
      <c r="T446" s="12">
        <v>5.232069179999999</v>
      </c>
      <c r="U446" s="12">
        <v>131.88126042</v>
      </c>
      <c r="V446" s="12">
        <v>91.16014985999999</v>
      </c>
      <c r="W446" s="12">
        <v>0</v>
      </c>
      <c r="X446" s="12">
        <v>84.62275145999999</v>
      </c>
      <c r="Y446" s="12">
        <v>17.19077724</v>
      </c>
    </row>
    <row r="447" spans="1:25" ht="11.25">
      <c r="A447" s="11">
        <f t="shared" si="10"/>
        <v>41521</v>
      </c>
      <c r="B447" s="12">
        <v>0</v>
      </c>
      <c r="C447" s="12">
        <v>0</v>
      </c>
      <c r="D447" s="12">
        <v>0</v>
      </c>
      <c r="E447" s="12">
        <v>0</v>
      </c>
      <c r="F447" s="12">
        <v>0.16988634</v>
      </c>
      <c r="G447" s="12">
        <v>9.328695479999999</v>
      </c>
      <c r="H447" s="12">
        <v>39.1598766</v>
      </c>
      <c r="I447" s="12">
        <v>12.668359859999997</v>
      </c>
      <c r="J447" s="12">
        <v>12.775882859999998</v>
      </c>
      <c r="K447" s="12">
        <v>12.911361839999998</v>
      </c>
      <c r="L447" s="12">
        <v>28.2355398</v>
      </c>
      <c r="M447" s="12">
        <v>126.12877991999999</v>
      </c>
      <c r="N447" s="12">
        <v>1.3010282999999998</v>
      </c>
      <c r="O447" s="12">
        <v>1.18060254</v>
      </c>
      <c r="P447" s="12">
        <v>1.2300631199999998</v>
      </c>
      <c r="Q447" s="12">
        <v>1.1892043799999998</v>
      </c>
      <c r="R447" s="12">
        <v>1.26016956</v>
      </c>
      <c r="S447" s="12">
        <v>17.59291326</v>
      </c>
      <c r="T447" s="12">
        <v>96.87822299999998</v>
      </c>
      <c r="U447" s="12">
        <v>90.24835481999999</v>
      </c>
      <c r="V447" s="12">
        <v>87.63984683999999</v>
      </c>
      <c r="W447" s="12">
        <v>0</v>
      </c>
      <c r="X447" s="12">
        <v>0</v>
      </c>
      <c r="Y447" s="12">
        <v>0</v>
      </c>
    </row>
    <row r="448" spans="1:25" ht="11.25">
      <c r="A448" s="11">
        <f t="shared" si="10"/>
        <v>41522</v>
      </c>
      <c r="B448" s="12">
        <v>79.12187478</v>
      </c>
      <c r="C448" s="12">
        <v>83.1367836</v>
      </c>
      <c r="D448" s="12">
        <v>0</v>
      </c>
      <c r="E448" s="12">
        <v>0</v>
      </c>
      <c r="F448" s="12">
        <v>1.3096301399999999</v>
      </c>
      <c r="G448" s="12">
        <v>1.2709218599999998</v>
      </c>
      <c r="H448" s="12">
        <v>0</v>
      </c>
      <c r="I448" s="12">
        <v>0</v>
      </c>
      <c r="J448" s="12">
        <v>1.12684104</v>
      </c>
      <c r="K448" s="12">
        <v>1.04082264</v>
      </c>
      <c r="L448" s="12">
        <v>1.03652172</v>
      </c>
      <c r="M448" s="12">
        <v>1.55693304</v>
      </c>
      <c r="N448" s="12">
        <v>1.1849034599999997</v>
      </c>
      <c r="O448" s="12">
        <v>1.2580190999999998</v>
      </c>
      <c r="P448" s="12">
        <v>1.2730723199999998</v>
      </c>
      <c r="Q448" s="12">
        <v>1.8558469800000001</v>
      </c>
      <c r="R448" s="12">
        <v>2.10960126</v>
      </c>
      <c r="S448" s="12">
        <v>47.03701157999999</v>
      </c>
      <c r="T448" s="12">
        <v>88.86560904</v>
      </c>
      <c r="U448" s="12">
        <v>82.91528622</v>
      </c>
      <c r="V448" s="12">
        <v>30.9128625</v>
      </c>
      <c r="W448" s="12">
        <v>0</v>
      </c>
      <c r="X448" s="12">
        <v>0</v>
      </c>
      <c r="Y448" s="12">
        <v>0</v>
      </c>
    </row>
    <row r="449" spans="1:25" ht="11.25">
      <c r="A449" s="11">
        <f t="shared" si="10"/>
        <v>41523</v>
      </c>
      <c r="B449" s="12">
        <v>65.57182632</v>
      </c>
      <c r="C449" s="12">
        <v>73.91991204</v>
      </c>
      <c r="D449" s="12">
        <v>13.861865159999997</v>
      </c>
      <c r="E449" s="12">
        <v>0.00645138</v>
      </c>
      <c r="F449" s="12">
        <v>0.01935414</v>
      </c>
      <c r="G449" s="12">
        <v>0.05591195999999999</v>
      </c>
      <c r="H449" s="12">
        <v>0</v>
      </c>
      <c r="I449" s="12">
        <v>0.00645138</v>
      </c>
      <c r="J449" s="12">
        <v>0</v>
      </c>
      <c r="K449" s="12">
        <v>0</v>
      </c>
      <c r="L449" s="12">
        <v>0</v>
      </c>
      <c r="M449" s="12">
        <v>118.24304309999998</v>
      </c>
      <c r="N449" s="12">
        <v>111.54651066</v>
      </c>
      <c r="O449" s="12">
        <v>110.26698695999998</v>
      </c>
      <c r="P449" s="12">
        <v>104.97255443999998</v>
      </c>
      <c r="Q449" s="12">
        <v>4.54607244</v>
      </c>
      <c r="R449" s="12">
        <v>5.214865499999999</v>
      </c>
      <c r="S449" s="12">
        <v>138.66811217999998</v>
      </c>
      <c r="T449" s="12">
        <v>7.9997112</v>
      </c>
      <c r="U449" s="12">
        <v>0</v>
      </c>
      <c r="V449" s="12">
        <v>0</v>
      </c>
      <c r="W449" s="12">
        <v>0</v>
      </c>
      <c r="X449" s="12">
        <v>0</v>
      </c>
      <c r="Y449" s="12">
        <v>0.15913403999999998</v>
      </c>
    </row>
    <row r="450" spans="1:25" ht="11.25">
      <c r="A450" s="11">
        <f t="shared" si="10"/>
        <v>41524</v>
      </c>
      <c r="B450" s="12">
        <v>0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0.00645138</v>
      </c>
      <c r="I450" s="12">
        <v>2.39561244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4.358982419999999</v>
      </c>
      <c r="T450" s="12">
        <v>0.26020566</v>
      </c>
      <c r="U450" s="12">
        <v>0</v>
      </c>
      <c r="V450" s="12">
        <v>0</v>
      </c>
      <c r="W450" s="12">
        <v>0.5591195999999999</v>
      </c>
      <c r="X450" s="12">
        <v>1.31608152</v>
      </c>
      <c r="Y450" s="12">
        <v>0.00215046</v>
      </c>
    </row>
    <row r="451" spans="1:25" ht="11.25">
      <c r="A451" s="11">
        <f t="shared" si="10"/>
        <v>41525</v>
      </c>
      <c r="B451" s="12">
        <v>0</v>
      </c>
      <c r="C451" s="12">
        <v>0</v>
      </c>
      <c r="D451" s="12">
        <v>0</v>
      </c>
      <c r="E451" s="12">
        <v>0.18493955999999998</v>
      </c>
      <c r="F451" s="12">
        <v>1.8149882399999997</v>
      </c>
      <c r="G451" s="12">
        <v>35.89332785999999</v>
      </c>
      <c r="H451" s="12">
        <v>9.012577859999999</v>
      </c>
      <c r="I451" s="12">
        <v>0</v>
      </c>
      <c r="J451" s="12">
        <v>1.1763016199999998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0.27525888</v>
      </c>
      <c r="S451" s="12">
        <v>0.7935197399999999</v>
      </c>
      <c r="T451" s="12">
        <v>0</v>
      </c>
      <c r="U451" s="12">
        <v>0</v>
      </c>
      <c r="V451" s="12">
        <v>1.71176616</v>
      </c>
      <c r="W451" s="12">
        <v>5.1869095199999995</v>
      </c>
      <c r="X451" s="12">
        <v>23.73462702</v>
      </c>
      <c r="Y451" s="12">
        <v>3.6235251</v>
      </c>
    </row>
    <row r="452" spans="1:25" ht="11.25">
      <c r="A452" s="11">
        <f t="shared" si="10"/>
        <v>41526</v>
      </c>
      <c r="B452" s="12">
        <v>128.89427148</v>
      </c>
      <c r="C452" s="12">
        <v>133.05541158</v>
      </c>
      <c r="D452" s="12">
        <v>140.35837374</v>
      </c>
      <c r="E452" s="12">
        <v>15.22740726</v>
      </c>
      <c r="F452" s="12">
        <v>18.975659039999996</v>
      </c>
      <c r="G452" s="12">
        <v>0.73330686</v>
      </c>
      <c r="H452" s="12">
        <v>24.33890628</v>
      </c>
      <c r="I452" s="12">
        <v>21.16697778</v>
      </c>
      <c r="J452" s="12">
        <v>0</v>
      </c>
      <c r="K452" s="12">
        <v>0</v>
      </c>
      <c r="L452" s="12">
        <v>141.43790466</v>
      </c>
      <c r="M452" s="12">
        <v>0</v>
      </c>
      <c r="N452" s="12">
        <v>1.3332852</v>
      </c>
      <c r="O452" s="12">
        <v>8.427652739999997</v>
      </c>
      <c r="P452" s="12">
        <v>0</v>
      </c>
      <c r="Q452" s="12">
        <v>0</v>
      </c>
      <c r="R452" s="12">
        <v>0</v>
      </c>
      <c r="S452" s="12">
        <v>139.62936779999998</v>
      </c>
      <c r="T452" s="12">
        <v>132.49629198</v>
      </c>
      <c r="U452" s="12">
        <v>16.478974979999997</v>
      </c>
      <c r="V452" s="12">
        <v>126.97391069999999</v>
      </c>
      <c r="W452" s="12">
        <v>128.85341274</v>
      </c>
      <c r="X452" s="12">
        <v>129.02544953999998</v>
      </c>
      <c r="Y452" s="12">
        <v>128.78244756</v>
      </c>
    </row>
    <row r="453" spans="1:25" ht="11.25">
      <c r="A453" s="11">
        <f t="shared" si="10"/>
        <v>41527</v>
      </c>
      <c r="B453" s="12">
        <v>130.52001924</v>
      </c>
      <c r="C453" s="12">
        <v>130.82968548</v>
      </c>
      <c r="D453" s="12">
        <v>138.87885726</v>
      </c>
      <c r="E453" s="12">
        <v>0</v>
      </c>
      <c r="F453" s="12">
        <v>2.10960126</v>
      </c>
      <c r="G453" s="12">
        <v>2.0880966599999997</v>
      </c>
      <c r="H453" s="12">
        <v>2.1182030999999997</v>
      </c>
      <c r="I453" s="12">
        <v>2.21282334</v>
      </c>
      <c r="J453" s="12">
        <v>3.1203174599999994</v>
      </c>
      <c r="K453" s="12">
        <v>2.1289553999999997</v>
      </c>
      <c r="L453" s="12">
        <v>1.9354139999999997</v>
      </c>
      <c r="M453" s="12">
        <v>2.71603098</v>
      </c>
      <c r="N453" s="12">
        <v>2.2106728799999993</v>
      </c>
      <c r="O453" s="12">
        <v>2.4063647399999994</v>
      </c>
      <c r="P453" s="12">
        <v>2.52033912</v>
      </c>
      <c r="Q453" s="12">
        <v>3.37837266</v>
      </c>
      <c r="R453" s="12">
        <v>5.5030271399999995</v>
      </c>
      <c r="S453" s="12">
        <v>36.987911999999994</v>
      </c>
      <c r="T453" s="12">
        <v>6.423424019999999</v>
      </c>
      <c r="U453" s="12">
        <v>1.2644704799999997</v>
      </c>
      <c r="V453" s="12">
        <v>5.644957499999999</v>
      </c>
      <c r="W453" s="12">
        <v>4.03641342</v>
      </c>
      <c r="X453" s="12">
        <v>20.6981775</v>
      </c>
      <c r="Y453" s="12">
        <v>64.1374695</v>
      </c>
    </row>
    <row r="454" spans="1:25" ht="11.25">
      <c r="A454" s="11">
        <f t="shared" si="10"/>
        <v>41528</v>
      </c>
      <c r="B454" s="12">
        <v>3.5934186599999998</v>
      </c>
      <c r="C454" s="12">
        <v>0.18924047999999996</v>
      </c>
      <c r="D454" s="12">
        <v>0</v>
      </c>
      <c r="E454" s="12">
        <v>1.1569474799999997</v>
      </c>
      <c r="F454" s="12">
        <v>0</v>
      </c>
      <c r="G454" s="12">
        <v>0.25375427999999994</v>
      </c>
      <c r="H454" s="12">
        <v>0.25375427999999994</v>
      </c>
      <c r="I454" s="12">
        <v>0.0322569</v>
      </c>
      <c r="J454" s="12">
        <v>0.7225545599999998</v>
      </c>
      <c r="K454" s="12">
        <v>0</v>
      </c>
      <c r="L454" s="12">
        <v>0</v>
      </c>
      <c r="M454" s="12">
        <v>0</v>
      </c>
      <c r="N454" s="12">
        <v>4.8191808599999995</v>
      </c>
      <c r="O454" s="12">
        <v>0</v>
      </c>
      <c r="P454" s="12">
        <v>149.32794239999998</v>
      </c>
      <c r="Q454" s="12">
        <v>2.688075</v>
      </c>
      <c r="R454" s="12">
        <v>8.40399768</v>
      </c>
      <c r="S454" s="12">
        <v>146.11515516</v>
      </c>
      <c r="T454" s="12">
        <v>140.18633694</v>
      </c>
      <c r="U454" s="12">
        <v>3.5934186599999998</v>
      </c>
      <c r="V454" s="12">
        <v>1.6300486799999998</v>
      </c>
      <c r="W454" s="12">
        <v>130.16089241999998</v>
      </c>
      <c r="X454" s="12">
        <v>130.48561188</v>
      </c>
      <c r="Y454" s="12">
        <v>128.38891338</v>
      </c>
    </row>
    <row r="455" spans="1:25" ht="11.25">
      <c r="A455" s="11">
        <f t="shared" si="10"/>
        <v>41529</v>
      </c>
      <c r="B455" s="12">
        <v>0</v>
      </c>
      <c r="C455" s="12">
        <v>2.2773371399999998</v>
      </c>
      <c r="D455" s="12">
        <v>0.0322569</v>
      </c>
      <c r="E455" s="12">
        <v>0.04085874</v>
      </c>
      <c r="F455" s="12">
        <v>2.2386288599999995</v>
      </c>
      <c r="G455" s="12">
        <v>2.23217748</v>
      </c>
      <c r="H455" s="12">
        <v>0.57202236</v>
      </c>
      <c r="I455" s="12">
        <v>0.18924047999999996</v>
      </c>
      <c r="J455" s="12">
        <v>0.21289553999999997</v>
      </c>
      <c r="K455" s="12">
        <v>0.12472667999999996</v>
      </c>
      <c r="L455" s="12">
        <v>0.19139093999999998</v>
      </c>
      <c r="M455" s="12">
        <v>0.18063863999999996</v>
      </c>
      <c r="N455" s="12">
        <v>0.023655059999999995</v>
      </c>
      <c r="O455" s="12">
        <v>0.03440736</v>
      </c>
      <c r="P455" s="12">
        <v>0.44084429999999997</v>
      </c>
      <c r="Q455" s="12">
        <v>0.20429369999999997</v>
      </c>
      <c r="R455" s="12">
        <v>1.6063936199999997</v>
      </c>
      <c r="S455" s="12">
        <v>3.27300012</v>
      </c>
      <c r="T455" s="12">
        <v>39.828669659999996</v>
      </c>
      <c r="U455" s="12">
        <v>14.212390139999998</v>
      </c>
      <c r="V455" s="12">
        <v>3.918138119999999</v>
      </c>
      <c r="W455" s="12">
        <v>30.753728459999998</v>
      </c>
      <c r="X455" s="12">
        <v>139.01003532</v>
      </c>
      <c r="Y455" s="12">
        <v>136.91763774</v>
      </c>
    </row>
    <row r="456" spans="1:25" ht="11.25">
      <c r="A456" s="11">
        <f t="shared" si="10"/>
        <v>41530</v>
      </c>
      <c r="B456" s="12">
        <v>139.21647947999998</v>
      </c>
      <c r="C456" s="12">
        <v>145.45926486</v>
      </c>
      <c r="D456" s="12">
        <v>148.96881557999998</v>
      </c>
      <c r="E456" s="12">
        <v>54.4603995</v>
      </c>
      <c r="F456" s="12">
        <v>34.72562807999999</v>
      </c>
      <c r="G456" s="12">
        <v>34.55789219999999</v>
      </c>
      <c r="H456" s="12">
        <v>0.10107161999999999</v>
      </c>
      <c r="I456" s="12">
        <v>82.06585451999999</v>
      </c>
      <c r="J456" s="12">
        <v>0.26450657999999994</v>
      </c>
      <c r="K456" s="12">
        <v>1.9483167599999998</v>
      </c>
      <c r="L456" s="12">
        <v>2.0773443599999997</v>
      </c>
      <c r="M456" s="12">
        <v>1.58273856</v>
      </c>
      <c r="N456" s="12">
        <v>2.2106728799999993</v>
      </c>
      <c r="O456" s="12">
        <v>1.6687569599999996</v>
      </c>
      <c r="P456" s="12">
        <v>5.111643419999999</v>
      </c>
      <c r="Q456" s="12">
        <v>5.6965685399999995</v>
      </c>
      <c r="R456" s="12">
        <v>2.2450802399999996</v>
      </c>
      <c r="S456" s="12">
        <v>2.0515388399999996</v>
      </c>
      <c r="T456" s="12">
        <v>1.1332924199999996</v>
      </c>
      <c r="U456" s="12">
        <v>0.8408298599999999</v>
      </c>
      <c r="V456" s="12">
        <v>10.068453719999999</v>
      </c>
      <c r="W456" s="12">
        <v>21.6013707</v>
      </c>
      <c r="X456" s="12">
        <v>136.14992352</v>
      </c>
      <c r="Y456" s="12">
        <v>135.93272706</v>
      </c>
    </row>
    <row r="457" spans="1:25" ht="11.25">
      <c r="A457" s="11">
        <f t="shared" si="10"/>
        <v>41531</v>
      </c>
      <c r="B457" s="12">
        <v>0</v>
      </c>
      <c r="C457" s="12">
        <v>0</v>
      </c>
      <c r="D457" s="12">
        <v>0.027955979999999995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1.43220636</v>
      </c>
      <c r="Q457" s="12">
        <v>3.9245894999999997</v>
      </c>
      <c r="R457" s="12">
        <v>0.39138372</v>
      </c>
      <c r="S457" s="12">
        <v>0</v>
      </c>
      <c r="T457" s="12">
        <v>0</v>
      </c>
      <c r="U457" s="12">
        <v>0</v>
      </c>
      <c r="V457" s="12">
        <v>11.51141238</v>
      </c>
      <c r="W457" s="12">
        <v>0</v>
      </c>
      <c r="X457" s="12">
        <v>0</v>
      </c>
      <c r="Y457" s="12">
        <v>7.784665199999999</v>
      </c>
    </row>
    <row r="458" spans="1:25" ht="11.25">
      <c r="A458" s="11">
        <f t="shared" si="10"/>
        <v>41532</v>
      </c>
      <c r="B458" s="12">
        <v>0</v>
      </c>
      <c r="C458" s="12">
        <v>0</v>
      </c>
      <c r="D458" s="12">
        <v>0</v>
      </c>
      <c r="E458" s="12">
        <v>0</v>
      </c>
      <c r="F458" s="12">
        <v>0.31611761999999993</v>
      </c>
      <c r="G458" s="12">
        <v>2.2601334599999996</v>
      </c>
      <c r="H458" s="12">
        <v>0.56772144</v>
      </c>
      <c r="I458" s="12">
        <v>0.5978278799999999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0.04085874</v>
      </c>
      <c r="P458" s="12">
        <v>0.02580552</v>
      </c>
      <c r="Q458" s="12">
        <v>0.76126284</v>
      </c>
      <c r="R458" s="12">
        <v>0.79782066</v>
      </c>
      <c r="S458" s="12">
        <v>15.511267979999996</v>
      </c>
      <c r="T458" s="12">
        <v>34.3966077</v>
      </c>
      <c r="U458" s="12">
        <v>34.12349928</v>
      </c>
      <c r="V458" s="12">
        <v>1.4085512999999998</v>
      </c>
      <c r="W458" s="12">
        <v>1.08383184</v>
      </c>
      <c r="X458" s="12">
        <v>28.037697479999995</v>
      </c>
      <c r="Y458" s="12">
        <v>26.672155379999996</v>
      </c>
    </row>
    <row r="459" spans="1:25" ht="11.25">
      <c r="A459" s="11">
        <f t="shared" si="10"/>
        <v>41533</v>
      </c>
      <c r="B459" s="12">
        <v>0.16988634</v>
      </c>
      <c r="C459" s="12">
        <v>42.33395556</v>
      </c>
      <c r="D459" s="12">
        <v>24.76469736</v>
      </c>
      <c r="E459" s="12">
        <v>0.00860184</v>
      </c>
      <c r="F459" s="12">
        <v>0</v>
      </c>
      <c r="G459" s="12">
        <v>0.15913403999999998</v>
      </c>
      <c r="H459" s="12">
        <v>0.07956701999999999</v>
      </c>
      <c r="I459" s="12">
        <v>0.023655059999999995</v>
      </c>
      <c r="J459" s="12">
        <v>0.04731011999999999</v>
      </c>
      <c r="K459" s="12">
        <v>0.03655782</v>
      </c>
      <c r="L459" s="12">
        <v>1.7225184599999996</v>
      </c>
      <c r="M459" s="12">
        <v>2.36120508</v>
      </c>
      <c r="N459" s="12">
        <v>2.86656318</v>
      </c>
      <c r="O459" s="12">
        <v>1.15479702</v>
      </c>
      <c r="P459" s="12">
        <v>0.3333213</v>
      </c>
      <c r="Q459" s="12">
        <v>1.0687786199999998</v>
      </c>
      <c r="R459" s="12">
        <v>2.21712426</v>
      </c>
      <c r="S459" s="12">
        <v>50.718599099999985</v>
      </c>
      <c r="T459" s="12">
        <v>41.955474599999995</v>
      </c>
      <c r="U459" s="12">
        <v>0.55051776</v>
      </c>
      <c r="V459" s="12">
        <v>0.4171892399999999</v>
      </c>
      <c r="W459" s="12">
        <v>2.2515316199999997</v>
      </c>
      <c r="X459" s="12">
        <v>19.78638246</v>
      </c>
      <c r="Y459" s="12">
        <v>16.42521348</v>
      </c>
    </row>
    <row r="460" spans="1:25" ht="11.25">
      <c r="A460" s="11">
        <f t="shared" si="10"/>
        <v>41534</v>
      </c>
      <c r="B460" s="12">
        <v>1.2902759999999998</v>
      </c>
      <c r="C460" s="12">
        <v>1.53972936</v>
      </c>
      <c r="D460" s="12">
        <v>0.023655059999999995</v>
      </c>
      <c r="E460" s="12">
        <v>0</v>
      </c>
      <c r="F460" s="12">
        <v>0</v>
      </c>
      <c r="G460" s="12">
        <v>0</v>
      </c>
      <c r="H460" s="12">
        <v>0.70750134</v>
      </c>
      <c r="I460" s="12">
        <v>1.78703226</v>
      </c>
      <c r="J460" s="12">
        <v>7.95455154</v>
      </c>
      <c r="K460" s="12">
        <v>1.7461735199999997</v>
      </c>
      <c r="L460" s="12">
        <v>0.7462096199999999</v>
      </c>
      <c r="M460" s="12">
        <v>2.8579613399999997</v>
      </c>
      <c r="N460" s="12">
        <v>1.0859822999999997</v>
      </c>
      <c r="O460" s="12">
        <v>1.6816597199999999</v>
      </c>
      <c r="P460" s="12">
        <v>0.0430092</v>
      </c>
      <c r="Q460" s="12">
        <v>0</v>
      </c>
      <c r="R460" s="12">
        <v>0</v>
      </c>
      <c r="S460" s="12">
        <v>0</v>
      </c>
      <c r="T460" s="12">
        <v>3.619224179999999</v>
      </c>
      <c r="U460" s="12">
        <v>1.21070898</v>
      </c>
      <c r="V460" s="12">
        <v>0.00215046</v>
      </c>
      <c r="W460" s="12">
        <v>0</v>
      </c>
      <c r="X460" s="12">
        <v>21.263748479999997</v>
      </c>
      <c r="Y460" s="12">
        <v>20.431520459999998</v>
      </c>
    </row>
    <row r="461" spans="1:25" ht="11.25">
      <c r="A461" s="11">
        <f t="shared" si="10"/>
        <v>41535</v>
      </c>
      <c r="B461" s="12">
        <v>0</v>
      </c>
      <c r="C461" s="12">
        <v>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4.82133132</v>
      </c>
      <c r="R461" s="12">
        <v>0</v>
      </c>
      <c r="S461" s="12">
        <v>3.614923259999999</v>
      </c>
      <c r="T461" s="12">
        <v>2.4837813</v>
      </c>
      <c r="U461" s="12">
        <v>0</v>
      </c>
      <c r="V461" s="12">
        <v>0</v>
      </c>
      <c r="W461" s="12">
        <v>0</v>
      </c>
      <c r="X461" s="12">
        <v>14.457542579999998</v>
      </c>
      <c r="Y461" s="12">
        <v>9.16311006</v>
      </c>
    </row>
    <row r="462" spans="1:25" ht="11.25">
      <c r="A462" s="11">
        <f t="shared" si="10"/>
        <v>41536</v>
      </c>
      <c r="B462" s="12">
        <v>24.32600352</v>
      </c>
      <c r="C462" s="12">
        <v>66.52232963999998</v>
      </c>
      <c r="D462" s="12">
        <v>140.45299397999997</v>
      </c>
      <c r="E462" s="12">
        <v>0.33117083999999997</v>
      </c>
      <c r="F462" s="12">
        <v>26.168947739999997</v>
      </c>
      <c r="G462" s="12">
        <v>7.156730879999999</v>
      </c>
      <c r="H462" s="12">
        <v>6.773948999999999</v>
      </c>
      <c r="I462" s="12">
        <v>5.84710074</v>
      </c>
      <c r="J462" s="12">
        <v>2.5267904999999997</v>
      </c>
      <c r="K462" s="12">
        <v>0.8150243399999999</v>
      </c>
      <c r="L462" s="12">
        <v>0.04085874</v>
      </c>
      <c r="M462" s="12">
        <v>0.30536531999999994</v>
      </c>
      <c r="N462" s="12">
        <v>0.09462023999999998</v>
      </c>
      <c r="O462" s="12">
        <v>0.22149738</v>
      </c>
      <c r="P462" s="12">
        <v>0.7870683599999999</v>
      </c>
      <c r="Q462" s="12">
        <v>2.3504527799999995</v>
      </c>
      <c r="R462" s="12">
        <v>0.5956774199999999</v>
      </c>
      <c r="S462" s="12">
        <v>2.9912898599999997</v>
      </c>
      <c r="T462" s="12">
        <v>13.40166672</v>
      </c>
      <c r="U462" s="12">
        <v>0.5698719</v>
      </c>
      <c r="V462" s="12">
        <v>139.87452024</v>
      </c>
      <c r="W462" s="12">
        <v>139.63151825999998</v>
      </c>
      <c r="X462" s="12">
        <v>139.51754387999998</v>
      </c>
      <c r="Y462" s="12">
        <v>139.15411613999999</v>
      </c>
    </row>
    <row r="463" spans="1:25" ht="11.25">
      <c r="A463" s="11">
        <f t="shared" si="10"/>
        <v>41537</v>
      </c>
      <c r="B463" s="12">
        <v>131.80599431999997</v>
      </c>
      <c r="C463" s="12">
        <v>68.44699134</v>
      </c>
      <c r="D463" s="12">
        <v>31.095651599999997</v>
      </c>
      <c r="E463" s="12">
        <v>11.24045442</v>
      </c>
      <c r="F463" s="12">
        <v>13.223178539999997</v>
      </c>
      <c r="G463" s="12">
        <v>14.539260059999997</v>
      </c>
      <c r="H463" s="12">
        <v>16.085440799999997</v>
      </c>
      <c r="I463" s="12">
        <v>63.331047</v>
      </c>
      <c r="J463" s="12">
        <v>11.47915548</v>
      </c>
      <c r="K463" s="12">
        <v>22.56477678</v>
      </c>
      <c r="L463" s="12">
        <v>5.09874066</v>
      </c>
      <c r="M463" s="12">
        <v>23.495925959999997</v>
      </c>
      <c r="N463" s="12">
        <v>137.75631714</v>
      </c>
      <c r="O463" s="12">
        <v>142.13035277999998</v>
      </c>
      <c r="P463" s="12">
        <v>148.04841869999998</v>
      </c>
      <c r="Q463" s="12">
        <v>0.8623344599999998</v>
      </c>
      <c r="R463" s="12">
        <v>149.3924562</v>
      </c>
      <c r="S463" s="12">
        <v>140.1992397</v>
      </c>
      <c r="T463" s="12">
        <v>18.11977596</v>
      </c>
      <c r="U463" s="12">
        <v>20.3648562</v>
      </c>
      <c r="V463" s="12">
        <v>138.00577049999998</v>
      </c>
      <c r="W463" s="12">
        <v>72.39738636</v>
      </c>
      <c r="X463" s="12">
        <v>135.66391955999998</v>
      </c>
      <c r="Y463" s="12">
        <v>131.60170062</v>
      </c>
    </row>
    <row r="464" spans="1:25" ht="11.25">
      <c r="A464" s="11">
        <f t="shared" si="10"/>
        <v>41538</v>
      </c>
      <c r="B464" s="12">
        <v>0</v>
      </c>
      <c r="C464" s="12">
        <v>0</v>
      </c>
      <c r="D464" s="12">
        <v>0</v>
      </c>
      <c r="E464" s="12">
        <v>0</v>
      </c>
      <c r="F464" s="12">
        <v>0</v>
      </c>
      <c r="G464" s="12">
        <v>0.02580552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1.71821754</v>
      </c>
      <c r="R464" s="12">
        <v>0</v>
      </c>
      <c r="S464" s="12">
        <v>0</v>
      </c>
      <c r="T464" s="12">
        <v>0.04515965999999999</v>
      </c>
      <c r="U464" s="12">
        <v>0</v>
      </c>
      <c r="V464" s="12">
        <v>0.00645138</v>
      </c>
      <c r="W464" s="12">
        <v>0</v>
      </c>
      <c r="X464" s="12">
        <v>120.90746303999998</v>
      </c>
      <c r="Y464" s="12">
        <v>115.96140503999999</v>
      </c>
    </row>
    <row r="465" spans="1:25" ht="11.25">
      <c r="A465" s="11">
        <f t="shared" si="10"/>
        <v>41539</v>
      </c>
      <c r="B465" s="12">
        <v>0</v>
      </c>
      <c r="C465" s="12">
        <v>0.015053219999999999</v>
      </c>
      <c r="D465" s="12">
        <v>30.110740919999998</v>
      </c>
      <c r="E465" s="12">
        <v>11.449049039999998</v>
      </c>
      <c r="F465" s="12">
        <v>14.825271239999998</v>
      </c>
      <c r="G465" s="12">
        <v>23.599148039999996</v>
      </c>
      <c r="H465" s="12">
        <v>0.12042575999999999</v>
      </c>
      <c r="I465" s="12">
        <v>2.4558253199999998</v>
      </c>
      <c r="J465" s="12">
        <v>0</v>
      </c>
      <c r="K465" s="12">
        <v>0</v>
      </c>
      <c r="L465" s="12">
        <v>0.07956701999999999</v>
      </c>
      <c r="M465" s="12">
        <v>0.06236333999999998</v>
      </c>
      <c r="N465" s="12">
        <v>8.59968954</v>
      </c>
      <c r="O465" s="12">
        <v>4.002006059999999</v>
      </c>
      <c r="P465" s="12">
        <v>0.07311564</v>
      </c>
      <c r="Q465" s="12">
        <v>0.04515965999999999</v>
      </c>
      <c r="R465" s="12">
        <v>0</v>
      </c>
      <c r="S465" s="12">
        <v>2.8192530599999994</v>
      </c>
      <c r="T465" s="12">
        <v>0.07526609999999999</v>
      </c>
      <c r="U465" s="12">
        <v>0.00860184</v>
      </c>
      <c r="V465" s="12">
        <v>0.39783509999999994</v>
      </c>
      <c r="W465" s="12">
        <v>0.14623128</v>
      </c>
      <c r="X465" s="12">
        <v>0</v>
      </c>
      <c r="Y465" s="12">
        <v>0</v>
      </c>
    </row>
    <row r="466" spans="1:25" ht="11.25">
      <c r="A466" s="11">
        <f t="shared" si="10"/>
        <v>41540</v>
      </c>
      <c r="B466" s="12">
        <v>0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1.2021071399999999</v>
      </c>
      <c r="I466" s="12">
        <v>0.25375427999999994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0.15913403999999998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</row>
    <row r="467" spans="1:25" ht="11.25">
      <c r="A467" s="11">
        <f t="shared" si="10"/>
        <v>41541</v>
      </c>
      <c r="B467" s="12">
        <v>0.45159659999999996</v>
      </c>
      <c r="C467" s="12">
        <v>0.06236333999999998</v>
      </c>
      <c r="D467" s="12">
        <v>0</v>
      </c>
      <c r="E467" s="12">
        <v>0.01935414</v>
      </c>
      <c r="F467" s="12">
        <v>0</v>
      </c>
      <c r="G467" s="12">
        <v>0</v>
      </c>
      <c r="H467" s="12">
        <v>0</v>
      </c>
      <c r="I467" s="12">
        <v>0</v>
      </c>
      <c r="J467" s="12">
        <v>0.00430092</v>
      </c>
      <c r="K467" s="12">
        <v>0.15698357999999998</v>
      </c>
      <c r="L467" s="12">
        <v>0.107523</v>
      </c>
      <c r="M467" s="12">
        <v>0.14408082</v>
      </c>
      <c r="N467" s="12">
        <v>0</v>
      </c>
      <c r="O467" s="12">
        <v>0</v>
      </c>
      <c r="P467" s="12">
        <v>0</v>
      </c>
      <c r="Q467" s="12">
        <v>0.14408082</v>
      </c>
      <c r="R467" s="12">
        <v>0.0430092</v>
      </c>
      <c r="S467" s="12">
        <v>0</v>
      </c>
      <c r="T467" s="12">
        <v>0</v>
      </c>
      <c r="U467" s="12">
        <v>3.26439828</v>
      </c>
      <c r="V467" s="12">
        <v>0.023655059999999995</v>
      </c>
      <c r="W467" s="12">
        <v>1.0257694199999998</v>
      </c>
      <c r="X467" s="12">
        <v>0.22794875999999997</v>
      </c>
      <c r="Y467" s="12">
        <v>0.27955979999999997</v>
      </c>
    </row>
    <row r="468" spans="1:25" ht="11.25">
      <c r="A468" s="11">
        <f t="shared" si="10"/>
        <v>41542</v>
      </c>
      <c r="B468" s="12">
        <v>1.5289770599999999</v>
      </c>
      <c r="C468" s="12">
        <v>27.379656719999996</v>
      </c>
      <c r="D468" s="12">
        <v>0.30536531999999994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0.04085874</v>
      </c>
      <c r="N468" s="12">
        <v>0</v>
      </c>
      <c r="O468" s="12">
        <v>0</v>
      </c>
      <c r="P468" s="12">
        <v>0</v>
      </c>
      <c r="Q468" s="12">
        <v>0.00215046</v>
      </c>
      <c r="R468" s="12">
        <v>0</v>
      </c>
      <c r="S468" s="12">
        <v>34.61810507999999</v>
      </c>
      <c r="T468" s="12">
        <v>11.371632479999999</v>
      </c>
      <c r="U468" s="12">
        <v>0</v>
      </c>
      <c r="V468" s="12">
        <v>0</v>
      </c>
      <c r="W468" s="12">
        <v>13.4188704</v>
      </c>
      <c r="X468" s="12">
        <v>49.66917461999999</v>
      </c>
      <c r="Y468" s="12">
        <v>35.44173126</v>
      </c>
    </row>
    <row r="469" spans="1:25" ht="11.25">
      <c r="A469" s="11">
        <f t="shared" si="10"/>
        <v>41543</v>
      </c>
      <c r="B469" s="12">
        <v>0</v>
      </c>
      <c r="C469" s="12"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0.03655782</v>
      </c>
      <c r="X469" s="12">
        <v>8.6448492</v>
      </c>
      <c r="Y469" s="12">
        <v>2.6171098199999996</v>
      </c>
    </row>
    <row r="470" spans="1:25" ht="11.25">
      <c r="A470" s="11">
        <f t="shared" si="10"/>
        <v>41544</v>
      </c>
      <c r="B470" s="12">
        <v>0</v>
      </c>
      <c r="C470" s="12">
        <v>0.8838390599999999</v>
      </c>
      <c r="D470" s="12">
        <v>0</v>
      </c>
      <c r="E470" s="12">
        <v>0.027955979999999995</v>
      </c>
      <c r="F470" s="12">
        <v>0.09462023999999998</v>
      </c>
      <c r="G470" s="12">
        <v>1.6128449999999996</v>
      </c>
      <c r="H470" s="12">
        <v>3.4084790999999997</v>
      </c>
      <c r="I470" s="12">
        <v>0</v>
      </c>
      <c r="J470" s="12">
        <v>0.0107523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3.3396643799999994</v>
      </c>
      <c r="U470" s="12">
        <v>0.8451307799999999</v>
      </c>
      <c r="V470" s="12">
        <v>135.99293993999999</v>
      </c>
      <c r="W470" s="12">
        <v>135.58220208</v>
      </c>
      <c r="X470" s="12">
        <v>135.2854386</v>
      </c>
      <c r="Y470" s="12">
        <v>0</v>
      </c>
    </row>
    <row r="471" spans="1:25" ht="11.25">
      <c r="A471" s="11">
        <f t="shared" si="10"/>
        <v>41545</v>
      </c>
      <c r="B471" s="12">
        <v>0</v>
      </c>
      <c r="C471" s="12">
        <v>0</v>
      </c>
      <c r="D471" s="12">
        <v>0</v>
      </c>
      <c r="E471" s="12">
        <v>0</v>
      </c>
      <c r="F471" s="12">
        <v>0</v>
      </c>
      <c r="G471" s="12">
        <v>0</v>
      </c>
      <c r="H471" s="12">
        <v>0.04085874</v>
      </c>
      <c r="I471" s="12">
        <v>0.03440736</v>
      </c>
      <c r="J471" s="12">
        <v>0</v>
      </c>
      <c r="K471" s="12">
        <v>0.07956701999999999</v>
      </c>
      <c r="L471" s="12">
        <v>0</v>
      </c>
      <c r="M471" s="12">
        <v>0</v>
      </c>
      <c r="N471" s="12">
        <v>0</v>
      </c>
      <c r="O471" s="12">
        <v>0</v>
      </c>
      <c r="P471" s="12">
        <v>0.33977268</v>
      </c>
      <c r="Q471" s="12">
        <v>0.39138372</v>
      </c>
      <c r="R471" s="12">
        <v>0.08171748</v>
      </c>
      <c r="S471" s="12">
        <v>0</v>
      </c>
      <c r="T471" s="12">
        <v>0.01720368</v>
      </c>
      <c r="U471" s="12">
        <v>1.0924336799999999</v>
      </c>
      <c r="V471" s="12">
        <v>5.69011716</v>
      </c>
      <c r="W471" s="12">
        <v>27.646313759999998</v>
      </c>
      <c r="X471" s="12">
        <v>8.81903646</v>
      </c>
      <c r="Y471" s="12">
        <v>7.879285439999999</v>
      </c>
    </row>
    <row r="472" spans="1:25" ht="11.25">
      <c r="A472" s="11">
        <f t="shared" si="10"/>
        <v>41546</v>
      </c>
      <c r="B472" s="12">
        <v>28.347363719999993</v>
      </c>
      <c r="C472" s="12">
        <v>30.0311739</v>
      </c>
      <c r="D472" s="12">
        <v>81.88306541999998</v>
      </c>
      <c r="E472" s="12">
        <v>144.51306246</v>
      </c>
      <c r="F472" s="12">
        <v>148.36883724</v>
      </c>
      <c r="G472" s="12">
        <v>149.32579194</v>
      </c>
      <c r="H472" s="12">
        <v>150.49779264</v>
      </c>
      <c r="I472" s="12">
        <v>33.78587706</v>
      </c>
      <c r="J472" s="12">
        <v>32.15152746</v>
      </c>
      <c r="K472" s="12">
        <v>26.280771659999996</v>
      </c>
      <c r="L472" s="12">
        <v>77.48107379999999</v>
      </c>
      <c r="M472" s="12">
        <v>78.08965397999998</v>
      </c>
      <c r="N472" s="12">
        <v>141.48736524</v>
      </c>
      <c r="O472" s="12">
        <v>125.99760185999999</v>
      </c>
      <c r="P472" s="12">
        <v>99.93187619999999</v>
      </c>
      <c r="Q472" s="12">
        <v>90.42899345999999</v>
      </c>
      <c r="R472" s="12">
        <v>0</v>
      </c>
      <c r="S472" s="12">
        <v>0</v>
      </c>
      <c r="T472" s="12">
        <v>0</v>
      </c>
      <c r="U472" s="12">
        <v>3.3138588599999994</v>
      </c>
      <c r="V472" s="12">
        <v>6.920180279999999</v>
      </c>
      <c r="W472" s="12">
        <v>0</v>
      </c>
      <c r="X472" s="12">
        <v>2.4300197999999997</v>
      </c>
      <c r="Y472" s="12">
        <v>1.5805880999999997</v>
      </c>
    </row>
    <row r="473" spans="1:25" ht="11.25">
      <c r="A473" s="11">
        <f t="shared" si="10"/>
        <v>41547</v>
      </c>
      <c r="B473" s="12">
        <v>0</v>
      </c>
      <c r="C473" s="12">
        <v>0</v>
      </c>
      <c r="D473" s="12">
        <v>0</v>
      </c>
      <c r="E473" s="12">
        <v>0</v>
      </c>
      <c r="F473" s="12">
        <v>0.9268482599999998</v>
      </c>
      <c r="G473" s="12">
        <v>0.15483312</v>
      </c>
      <c r="H473" s="12">
        <v>0</v>
      </c>
      <c r="I473" s="12">
        <v>0</v>
      </c>
      <c r="J473" s="12">
        <v>0</v>
      </c>
      <c r="K473" s="12">
        <v>0.0645138</v>
      </c>
      <c r="L473" s="12">
        <v>1.5332779799999996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0.01720368</v>
      </c>
      <c r="X473" s="12">
        <v>0</v>
      </c>
      <c r="Y473" s="12">
        <v>0</v>
      </c>
    </row>
    <row r="474" ht="12.75">
      <c r="A474" s="15"/>
    </row>
    <row r="475" spans="1:25" ht="36" customHeight="1">
      <c r="A475" s="37" t="s">
        <v>73</v>
      </c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9"/>
    </row>
    <row r="476" spans="1:25" ht="1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</row>
    <row r="477" spans="1:25" ht="12.75">
      <c r="A477" s="37" t="s">
        <v>74</v>
      </c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9"/>
    </row>
    <row r="478" spans="1:25" ht="13.5" customHeight="1">
      <c r="A478" s="8"/>
      <c r="B478" s="7" t="s">
        <v>24</v>
      </c>
      <c r="C478" s="9" t="s">
        <v>25</v>
      </c>
      <c r="D478" s="10" t="s">
        <v>26</v>
      </c>
      <c r="E478" s="7" t="s">
        <v>27</v>
      </c>
      <c r="F478" s="7" t="s">
        <v>28</v>
      </c>
      <c r="G478" s="9" t="s">
        <v>29</v>
      </c>
      <c r="H478" s="10" t="s">
        <v>30</v>
      </c>
      <c r="I478" s="7" t="s">
        <v>31</v>
      </c>
      <c r="J478" s="7" t="s">
        <v>32</v>
      </c>
      <c r="K478" s="7" t="s">
        <v>33</v>
      </c>
      <c r="L478" s="7" t="s">
        <v>34</v>
      </c>
      <c r="M478" s="7" t="s">
        <v>35</v>
      </c>
      <c r="N478" s="7" t="s">
        <v>36</v>
      </c>
      <c r="O478" s="7" t="s">
        <v>37</v>
      </c>
      <c r="P478" s="7" t="s">
        <v>38</v>
      </c>
      <c r="Q478" s="7" t="s">
        <v>39</v>
      </c>
      <c r="R478" s="7" t="s">
        <v>40</v>
      </c>
      <c r="S478" s="7" t="s">
        <v>41</v>
      </c>
      <c r="T478" s="7" t="s">
        <v>42</v>
      </c>
      <c r="U478" s="7" t="s">
        <v>43</v>
      </c>
      <c r="V478" s="7" t="s">
        <v>44</v>
      </c>
      <c r="W478" s="7" t="s">
        <v>45</v>
      </c>
      <c r="X478" s="7" t="s">
        <v>46</v>
      </c>
      <c r="Y478" s="7" t="s">
        <v>67</v>
      </c>
    </row>
    <row r="479" spans="1:25" ht="11.25">
      <c r="A479" s="11">
        <f aca="true" t="shared" si="11" ref="A479:A508">A444</f>
        <v>41518</v>
      </c>
      <c r="B479" s="12">
        <v>123.01921475999997</v>
      </c>
      <c r="C479" s="12">
        <v>123.36328835999998</v>
      </c>
      <c r="D479" s="12">
        <v>124.30949075999997</v>
      </c>
      <c r="E479" s="12">
        <v>129.10716702</v>
      </c>
      <c r="F479" s="12">
        <v>132.14146608</v>
      </c>
      <c r="G479" s="12">
        <v>132.05114675999997</v>
      </c>
      <c r="H479" s="12">
        <v>134.07688008</v>
      </c>
      <c r="I479" s="12">
        <v>133.81882488</v>
      </c>
      <c r="J479" s="12">
        <v>132.7263912</v>
      </c>
      <c r="K479" s="12">
        <v>132.69198383999998</v>
      </c>
      <c r="L479" s="12">
        <v>132.54145164</v>
      </c>
      <c r="M479" s="12">
        <v>132.19307712</v>
      </c>
      <c r="N479" s="12">
        <v>131.9522256</v>
      </c>
      <c r="O479" s="12">
        <v>132.02964216</v>
      </c>
      <c r="P479" s="12">
        <v>132.52639842</v>
      </c>
      <c r="Q479" s="12">
        <v>136.41658056</v>
      </c>
      <c r="R479" s="12">
        <v>142.61850719999998</v>
      </c>
      <c r="S479" s="12">
        <v>134.03602134</v>
      </c>
      <c r="T479" s="12">
        <v>130.86194237999996</v>
      </c>
      <c r="U479" s="12">
        <v>123.79122989999999</v>
      </c>
      <c r="V479" s="12">
        <v>123.10523315999998</v>
      </c>
      <c r="W479" s="12">
        <v>122.92459451999999</v>
      </c>
      <c r="X479" s="12">
        <v>122.86868255999998</v>
      </c>
      <c r="Y479" s="12">
        <v>122.75470817999998</v>
      </c>
    </row>
    <row r="480" spans="1:25" ht="11.25">
      <c r="A480" s="11">
        <f t="shared" si="11"/>
        <v>41519</v>
      </c>
      <c r="B480" s="12">
        <v>84.91736447999999</v>
      </c>
      <c r="C480" s="12">
        <v>89.56880945999998</v>
      </c>
      <c r="D480" s="12">
        <v>93.66113483999999</v>
      </c>
      <c r="E480" s="12">
        <v>97.12122498</v>
      </c>
      <c r="F480" s="12">
        <v>101.41784406</v>
      </c>
      <c r="G480" s="12">
        <v>103.94678501999998</v>
      </c>
      <c r="H480" s="12">
        <v>123.18264971999999</v>
      </c>
      <c r="I480" s="12">
        <v>122.68159254</v>
      </c>
      <c r="J480" s="12">
        <v>123.29662409999999</v>
      </c>
      <c r="K480" s="12">
        <v>123.328881</v>
      </c>
      <c r="L480" s="12">
        <v>108.85413473999999</v>
      </c>
      <c r="M480" s="12">
        <v>107.36386595999998</v>
      </c>
      <c r="N480" s="12">
        <v>102.9747771</v>
      </c>
      <c r="O480" s="12">
        <v>103.83711156</v>
      </c>
      <c r="P480" s="12">
        <v>121.95473705999999</v>
      </c>
      <c r="Q480" s="12">
        <v>123.85144277999999</v>
      </c>
      <c r="R480" s="12">
        <v>165.84132473999998</v>
      </c>
      <c r="S480" s="12">
        <v>123.59768849999999</v>
      </c>
      <c r="T480" s="12">
        <v>95.88901139999999</v>
      </c>
      <c r="U480" s="12">
        <v>88.21832058</v>
      </c>
      <c r="V480" s="12">
        <v>86.50440395999999</v>
      </c>
      <c r="W480" s="12">
        <v>86.77751237999998</v>
      </c>
      <c r="X480" s="12">
        <v>85.67647686</v>
      </c>
      <c r="Y480" s="12">
        <v>85.27003991999999</v>
      </c>
    </row>
    <row r="481" spans="1:25" ht="11.25">
      <c r="A481" s="11">
        <f t="shared" si="11"/>
        <v>41520</v>
      </c>
      <c r="B481" s="12">
        <v>65.36323169999999</v>
      </c>
      <c r="C481" s="12">
        <v>67.99969565999999</v>
      </c>
      <c r="D481" s="12">
        <v>70.15660704</v>
      </c>
      <c r="E481" s="12">
        <v>87.58823579999999</v>
      </c>
      <c r="F481" s="12">
        <v>87.84844145999999</v>
      </c>
      <c r="G481" s="12">
        <v>88.12370034</v>
      </c>
      <c r="H481" s="12">
        <v>107.5875138</v>
      </c>
      <c r="I481" s="12">
        <v>85.11735725999999</v>
      </c>
      <c r="J481" s="12">
        <v>81.76479011999999</v>
      </c>
      <c r="K481" s="12">
        <v>81.71532954</v>
      </c>
      <c r="L481" s="12">
        <v>85.93883297999999</v>
      </c>
      <c r="M481" s="12">
        <v>123.47941319999998</v>
      </c>
      <c r="N481" s="12">
        <v>123.24716351999999</v>
      </c>
      <c r="O481" s="12">
        <v>131.92211916</v>
      </c>
      <c r="P481" s="12">
        <v>132.97154364</v>
      </c>
      <c r="Q481" s="12">
        <v>168.64122366</v>
      </c>
      <c r="R481" s="12">
        <v>169.02830645999998</v>
      </c>
      <c r="S481" s="12">
        <v>163.06293042</v>
      </c>
      <c r="T481" s="12">
        <v>123.974019</v>
      </c>
      <c r="U481" s="12">
        <v>128.4792327</v>
      </c>
      <c r="V481" s="12">
        <v>89.02689353999999</v>
      </c>
      <c r="W481" s="12">
        <v>87.63769637999998</v>
      </c>
      <c r="X481" s="12">
        <v>87.64199729999999</v>
      </c>
      <c r="Y481" s="12">
        <v>86.75170686</v>
      </c>
    </row>
    <row r="482" spans="1:25" ht="11.25">
      <c r="A482" s="11">
        <f t="shared" si="11"/>
        <v>41521</v>
      </c>
      <c r="B482" s="12">
        <v>91.61604737999998</v>
      </c>
      <c r="C482" s="12">
        <v>97.53626376</v>
      </c>
      <c r="D482" s="12">
        <v>103.40701955999998</v>
      </c>
      <c r="E482" s="12">
        <v>121.6837791</v>
      </c>
      <c r="F482" s="12">
        <v>123.36543881999997</v>
      </c>
      <c r="G482" s="12">
        <v>133.10917307999998</v>
      </c>
      <c r="H482" s="12">
        <v>160.86516029999999</v>
      </c>
      <c r="I482" s="12">
        <v>133.27690896</v>
      </c>
      <c r="J482" s="12">
        <v>132.52854887999996</v>
      </c>
      <c r="K482" s="12">
        <v>132.73929395999997</v>
      </c>
      <c r="L482" s="12">
        <v>132.31135241999996</v>
      </c>
      <c r="M482" s="12">
        <v>123.12243683999998</v>
      </c>
      <c r="N482" s="12">
        <v>122.80631922</v>
      </c>
      <c r="O482" s="12">
        <v>120.85800246</v>
      </c>
      <c r="P482" s="12">
        <v>122.3504217</v>
      </c>
      <c r="Q482" s="12">
        <v>133.08981894</v>
      </c>
      <c r="R482" s="12">
        <v>161.11891458</v>
      </c>
      <c r="S482" s="12">
        <v>123.17404787999997</v>
      </c>
      <c r="T482" s="12">
        <v>94.22240489999999</v>
      </c>
      <c r="U482" s="12">
        <v>87.50006693999998</v>
      </c>
      <c r="V482" s="12">
        <v>85.11950771999999</v>
      </c>
      <c r="W482" s="12">
        <v>85.42702349999999</v>
      </c>
      <c r="X482" s="12">
        <v>85.78184939999998</v>
      </c>
      <c r="Y482" s="12">
        <v>84.835647</v>
      </c>
    </row>
    <row r="483" spans="1:25" ht="11.25">
      <c r="A483" s="11">
        <f t="shared" si="11"/>
        <v>41522</v>
      </c>
      <c r="B483" s="12">
        <v>76.77787337999999</v>
      </c>
      <c r="C483" s="12">
        <v>80.61859494</v>
      </c>
      <c r="D483" s="12">
        <v>86.36892497999999</v>
      </c>
      <c r="E483" s="12">
        <v>90.26555849999998</v>
      </c>
      <c r="F483" s="12">
        <v>122.99125877999997</v>
      </c>
      <c r="G483" s="12">
        <v>124.24927787999998</v>
      </c>
      <c r="H483" s="12">
        <v>155.06321921999998</v>
      </c>
      <c r="I483" s="12">
        <v>124.58044871999999</v>
      </c>
      <c r="J483" s="12">
        <v>124.41056237999999</v>
      </c>
      <c r="K483" s="12">
        <v>125.00623979999997</v>
      </c>
      <c r="L483" s="12">
        <v>124.92237185999998</v>
      </c>
      <c r="M483" s="12">
        <v>124.13745395999999</v>
      </c>
      <c r="N483" s="12">
        <v>122.90093945999999</v>
      </c>
      <c r="O483" s="12">
        <v>122.75900909999999</v>
      </c>
      <c r="P483" s="12">
        <v>122.75040725999997</v>
      </c>
      <c r="Q483" s="12">
        <v>156.74487893999998</v>
      </c>
      <c r="R483" s="12">
        <v>154.30195637999998</v>
      </c>
      <c r="S483" s="12">
        <v>92.74073795999999</v>
      </c>
      <c r="T483" s="12">
        <v>85.92377975999999</v>
      </c>
      <c r="U483" s="12">
        <v>79.93689911999999</v>
      </c>
      <c r="V483" s="12">
        <v>78.82511129999999</v>
      </c>
      <c r="W483" s="12">
        <v>78.23588525999999</v>
      </c>
      <c r="X483" s="12">
        <v>78.19502651999998</v>
      </c>
      <c r="Y483" s="12">
        <v>76.61873934</v>
      </c>
    </row>
    <row r="484" spans="1:25" ht="11.25">
      <c r="A484" s="11">
        <f t="shared" si="11"/>
        <v>41523</v>
      </c>
      <c r="B484" s="12">
        <v>111.87553103999998</v>
      </c>
      <c r="C484" s="12">
        <v>120.05588087999999</v>
      </c>
      <c r="D484" s="12">
        <v>127.71151847999998</v>
      </c>
      <c r="E484" s="12">
        <v>126.67499675999997</v>
      </c>
      <c r="F484" s="12">
        <v>126.24060383999998</v>
      </c>
      <c r="G484" s="12">
        <v>123.49876733999997</v>
      </c>
      <c r="H484" s="12">
        <v>125.85782195999998</v>
      </c>
      <c r="I484" s="12">
        <v>127.09433645999998</v>
      </c>
      <c r="J484" s="12">
        <v>134.65320336</v>
      </c>
      <c r="K484" s="12">
        <v>135.39941298</v>
      </c>
      <c r="L484" s="12">
        <v>135.22522572</v>
      </c>
      <c r="M484" s="12">
        <v>134.56073358</v>
      </c>
      <c r="N484" s="12">
        <v>134.02311858</v>
      </c>
      <c r="O484" s="12">
        <v>134.29837745999998</v>
      </c>
      <c r="P484" s="12">
        <v>133.67044314</v>
      </c>
      <c r="Q484" s="12">
        <v>137.03376257999997</v>
      </c>
      <c r="R484" s="12">
        <v>137.48535918</v>
      </c>
      <c r="S484" s="12">
        <v>134.83814292</v>
      </c>
      <c r="T484" s="12">
        <v>125.94814127999997</v>
      </c>
      <c r="U484" s="12">
        <v>123.29447364</v>
      </c>
      <c r="V484" s="12">
        <v>122.87298347999999</v>
      </c>
      <c r="W484" s="12">
        <v>122.75900909999999</v>
      </c>
      <c r="X484" s="12">
        <v>122.8665321</v>
      </c>
      <c r="Y484" s="12">
        <v>122.90093945999999</v>
      </c>
    </row>
    <row r="485" spans="1:25" ht="11.25">
      <c r="A485" s="11">
        <f t="shared" si="11"/>
        <v>41524</v>
      </c>
      <c r="B485" s="12">
        <v>124.69012218</v>
      </c>
      <c r="C485" s="12">
        <v>126.232002</v>
      </c>
      <c r="D485" s="12">
        <v>126.88574183999998</v>
      </c>
      <c r="E485" s="12">
        <v>135.67252139999997</v>
      </c>
      <c r="F485" s="12">
        <v>136.42733285999998</v>
      </c>
      <c r="G485" s="12">
        <v>136.73054772</v>
      </c>
      <c r="H485" s="12">
        <v>140.48310041999997</v>
      </c>
      <c r="I485" s="12">
        <v>139.10465556</v>
      </c>
      <c r="J485" s="12">
        <v>137.22730398</v>
      </c>
      <c r="K485" s="12">
        <v>136.77140645999998</v>
      </c>
      <c r="L485" s="12">
        <v>136.62087425999997</v>
      </c>
      <c r="M485" s="12">
        <v>136.42518239999998</v>
      </c>
      <c r="N485" s="12">
        <v>135.99939131999997</v>
      </c>
      <c r="O485" s="12">
        <v>136.05315281999998</v>
      </c>
      <c r="P485" s="12">
        <v>139.07454911999997</v>
      </c>
      <c r="Q485" s="12">
        <v>141.92605908</v>
      </c>
      <c r="R485" s="12">
        <v>145.70656775999996</v>
      </c>
      <c r="S485" s="12">
        <v>142.24432715999998</v>
      </c>
      <c r="T485" s="12">
        <v>135.54779472</v>
      </c>
      <c r="U485" s="12">
        <v>128.22547842</v>
      </c>
      <c r="V485" s="12">
        <v>126.26640935999998</v>
      </c>
      <c r="W485" s="12">
        <v>126.08146979999998</v>
      </c>
      <c r="X485" s="12">
        <v>126.23630291999997</v>
      </c>
      <c r="Y485" s="12">
        <v>125.80621091999998</v>
      </c>
    </row>
    <row r="486" spans="1:25" ht="11.25">
      <c r="A486" s="11">
        <f t="shared" si="11"/>
        <v>41525</v>
      </c>
      <c r="B486" s="12">
        <v>126.34812683999999</v>
      </c>
      <c r="C486" s="12">
        <v>126.71585549999999</v>
      </c>
      <c r="D486" s="12">
        <v>126.65349216</v>
      </c>
      <c r="E486" s="12">
        <v>136.14132168</v>
      </c>
      <c r="F486" s="12">
        <v>138.14339993999997</v>
      </c>
      <c r="G486" s="12">
        <v>136.87462854</v>
      </c>
      <c r="H486" s="12">
        <v>143.43353154</v>
      </c>
      <c r="I486" s="12">
        <v>142.19056565999998</v>
      </c>
      <c r="J486" s="12">
        <v>139.44442824</v>
      </c>
      <c r="K486" s="12">
        <v>138.96917658</v>
      </c>
      <c r="L486" s="12">
        <v>138.40145514</v>
      </c>
      <c r="M486" s="12">
        <v>138.86165358</v>
      </c>
      <c r="N486" s="12">
        <v>137.05526718</v>
      </c>
      <c r="O486" s="12">
        <v>140.18203602</v>
      </c>
      <c r="P486" s="12">
        <v>142.50668327999998</v>
      </c>
      <c r="Q486" s="12">
        <v>148.6075383</v>
      </c>
      <c r="R486" s="12">
        <v>150.58166057999998</v>
      </c>
      <c r="S486" s="12">
        <v>143.82491525999998</v>
      </c>
      <c r="T486" s="12">
        <v>135.49188275999998</v>
      </c>
      <c r="U486" s="12">
        <v>129.06415781999996</v>
      </c>
      <c r="V486" s="12">
        <v>126.56102237999998</v>
      </c>
      <c r="W486" s="12">
        <v>126.28361303999999</v>
      </c>
      <c r="X486" s="12">
        <v>126.50726087999998</v>
      </c>
      <c r="Y486" s="12">
        <v>126.15888635999997</v>
      </c>
    </row>
    <row r="487" spans="1:25" ht="11.25">
      <c r="A487" s="11">
        <f t="shared" si="11"/>
        <v>41526</v>
      </c>
      <c r="B487" s="12">
        <v>125.13311694</v>
      </c>
      <c r="C487" s="12">
        <v>129.15017622</v>
      </c>
      <c r="D487" s="12">
        <v>136.72194588</v>
      </c>
      <c r="E487" s="12">
        <v>136.81656611999998</v>
      </c>
      <c r="F487" s="12">
        <v>142.46582454</v>
      </c>
      <c r="G487" s="12">
        <v>148.95591281999998</v>
      </c>
      <c r="H487" s="12">
        <v>149.74943255999997</v>
      </c>
      <c r="I487" s="12">
        <v>144.15178518</v>
      </c>
      <c r="J487" s="12">
        <v>143.4034251</v>
      </c>
      <c r="K487" s="12">
        <v>143.08945793999996</v>
      </c>
      <c r="L487" s="12">
        <v>139.98204324</v>
      </c>
      <c r="M487" s="12">
        <v>138.24017064</v>
      </c>
      <c r="N487" s="12">
        <v>134.65750427999996</v>
      </c>
      <c r="O487" s="12">
        <v>135.73058382</v>
      </c>
      <c r="P487" s="12">
        <v>139.78205045999997</v>
      </c>
      <c r="Q487" s="12">
        <v>145.48722084</v>
      </c>
      <c r="R487" s="12">
        <v>146.73233718</v>
      </c>
      <c r="S487" s="12">
        <v>138.55843872</v>
      </c>
      <c r="T487" s="12">
        <v>131.6511612</v>
      </c>
      <c r="U487" s="12">
        <v>125.40622536</v>
      </c>
      <c r="V487" s="12">
        <v>124.91377001999999</v>
      </c>
      <c r="W487" s="12">
        <v>125.00193887999998</v>
      </c>
      <c r="X487" s="12">
        <v>125.20193166</v>
      </c>
      <c r="Y487" s="12">
        <v>125.00193887999998</v>
      </c>
    </row>
    <row r="488" spans="1:25" ht="11.25">
      <c r="A488" s="11">
        <f t="shared" si="11"/>
        <v>41527</v>
      </c>
      <c r="B488" s="12">
        <v>126.82767942</v>
      </c>
      <c r="C488" s="12">
        <v>127.22981544</v>
      </c>
      <c r="D488" s="12">
        <v>135.21662387999996</v>
      </c>
      <c r="E488" s="12">
        <v>135.48758183999996</v>
      </c>
      <c r="F488" s="12">
        <v>143.93673918</v>
      </c>
      <c r="G488" s="12">
        <v>154.90623563999998</v>
      </c>
      <c r="H488" s="12">
        <v>155.92555368</v>
      </c>
      <c r="I488" s="12">
        <v>155.69330399999998</v>
      </c>
      <c r="J488" s="12">
        <v>150.25694112</v>
      </c>
      <c r="K488" s="12">
        <v>141.67445525999997</v>
      </c>
      <c r="L488" s="12">
        <v>140.10461945999998</v>
      </c>
      <c r="M488" s="12">
        <v>141.5217726</v>
      </c>
      <c r="N488" s="12">
        <v>139.2960465</v>
      </c>
      <c r="O488" s="12">
        <v>141.18630083999997</v>
      </c>
      <c r="P488" s="12">
        <v>147.50220185999999</v>
      </c>
      <c r="Q488" s="12">
        <v>160.52108669999998</v>
      </c>
      <c r="R488" s="12">
        <v>158.42438819999998</v>
      </c>
      <c r="S488" s="12">
        <v>156.40080533999998</v>
      </c>
      <c r="T488" s="12">
        <v>136.07465741999997</v>
      </c>
      <c r="U488" s="12">
        <v>130.45550544</v>
      </c>
      <c r="V488" s="12">
        <v>127.73302308</v>
      </c>
      <c r="W488" s="12">
        <v>126.53521685999998</v>
      </c>
      <c r="X488" s="12">
        <v>126.61478387999998</v>
      </c>
      <c r="Y488" s="12">
        <v>126.50080949999999</v>
      </c>
    </row>
    <row r="489" spans="1:25" ht="11.25">
      <c r="A489" s="11">
        <f t="shared" si="11"/>
        <v>41528</v>
      </c>
      <c r="B489" s="12">
        <v>127.0276722</v>
      </c>
      <c r="C489" s="12">
        <v>129.13942391999998</v>
      </c>
      <c r="D489" s="12">
        <v>133.93279925999997</v>
      </c>
      <c r="E489" s="12">
        <v>134.26181964</v>
      </c>
      <c r="F489" s="12">
        <v>157.56850511999997</v>
      </c>
      <c r="G489" s="12">
        <v>156.84810101999997</v>
      </c>
      <c r="H489" s="12">
        <v>157.05454518</v>
      </c>
      <c r="I489" s="12">
        <v>154.73849975999997</v>
      </c>
      <c r="J489" s="12">
        <v>153.71488079999997</v>
      </c>
      <c r="K489" s="12">
        <v>139.54334939999998</v>
      </c>
      <c r="L489" s="12">
        <v>140.47664903999998</v>
      </c>
      <c r="M489" s="12">
        <v>138.00577049999998</v>
      </c>
      <c r="N489" s="12">
        <v>137.53912068</v>
      </c>
      <c r="O489" s="12">
        <v>138.92616737999998</v>
      </c>
      <c r="P489" s="12">
        <v>147.2419962</v>
      </c>
      <c r="Q489" s="12">
        <v>163.15970112</v>
      </c>
      <c r="R489" s="12">
        <v>160.49313071999998</v>
      </c>
      <c r="S489" s="12">
        <v>144.36253025999997</v>
      </c>
      <c r="T489" s="12">
        <v>135.85531049999997</v>
      </c>
      <c r="U489" s="12">
        <v>128.25988578</v>
      </c>
      <c r="V489" s="12">
        <v>126.51156179999998</v>
      </c>
      <c r="W489" s="12">
        <v>126.32447177999997</v>
      </c>
      <c r="X489" s="12">
        <v>126.62983709999999</v>
      </c>
      <c r="Y489" s="12">
        <v>124.60195331999998</v>
      </c>
    </row>
    <row r="490" spans="1:25" ht="11.25">
      <c r="A490" s="11">
        <f t="shared" si="11"/>
        <v>41529</v>
      </c>
      <c r="B490" s="12">
        <v>131.99738525999996</v>
      </c>
      <c r="C490" s="12">
        <v>134.29837745999998</v>
      </c>
      <c r="D490" s="12">
        <v>139.72183757999997</v>
      </c>
      <c r="E490" s="12">
        <v>140.25515166</v>
      </c>
      <c r="F490" s="12">
        <v>159.47381267999998</v>
      </c>
      <c r="G490" s="12">
        <v>157.66527581999998</v>
      </c>
      <c r="H490" s="12">
        <v>158.21149266</v>
      </c>
      <c r="I490" s="12">
        <v>157.40291969999998</v>
      </c>
      <c r="J490" s="12">
        <v>156.45886775999998</v>
      </c>
      <c r="K490" s="12">
        <v>157.8115071</v>
      </c>
      <c r="L490" s="12">
        <v>157.95988883999996</v>
      </c>
      <c r="M490" s="12">
        <v>156.25457405999998</v>
      </c>
      <c r="N490" s="12">
        <v>149.41826171999998</v>
      </c>
      <c r="O490" s="12">
        <v>152.61384527999996</v>
      </c>
      <c r="P490" s="12">
        <v>156.12769691999998</v>
      </c>
      <c r="Q490" s="12">
        <v>163.88440613999998</v>
      </c>
      <c r="R490" s="12">
        <v>162.29306574</v>
      </c>
      <c r="S490" s="12">
        <v>156.60079811999998</v>
      </c>
      <c r="T490" s="12">
        <v>144.68724971999998</v>
      </c>
      <c r="U490" s="12">
        <v>136.62302472</v>
      </c>
      <c r="V490" s="12">
        <v>134.58223818</v>
      </c>
      <c r="W490" s="12">
        <v>134.35213896</v>
      </c>
      <c r="X490" s="12">
        <v>134.03602134</v>
      </c>
      <c r="Y490" s="12">
        <v>131.9952348</v>
      </c>
    </row>
    <row r="491" spans="1:25" ht="11.25">
      <c r="A491" s="11">
        <f t="shared" si="11"/>
        <v>41530</v>
      </c>
      <c r="B491" s="12">
        <v>134.72416854</v>
      </c>
      <c r="C491" s="12">
        <v>140.08096439999997</v>
      </c>
      <c r="D491" s="12">
        <v>144.20554668</v>
      </c>
      <c r="E491" s="12">
        <v>147.82262039999998</v>
      </c>
      <c r="F491" s="12">
        <v>157.71903731999998</v>
      </c>
      <c r="G491" s="12">
        <v>156.49757603999998</v>
      </c>
      <c r="H491" s="12">
        <v>157.88892366</v>
      </c>
      <c r="I491" s="12">
        <v>155.40299189999996</v>
      </c>
      <c r="J491" s="12">
        <v>154.66753458</v>
      </c>
      <c r="K491" s="12">
        <v>154.93204115999998</v>
      </c>
      <c r="L491" s="12">
        <v>155.28901752</v>
      </c>
      <c r="M491" s="12">
        <v>152.34073685999996</v>
      </c>
      <c r="N491" s="12">
        <v>150.56015597999996</v>
      </c>
      <c r="O491" s="12">
        <v>152.72136827999998</v>
      </c>
      <c r="P491" s="12">
        <v>156.74487893999998</v>
      </c>
      <c r="Q491" s="12">
        <v>161.3382615</v>
      </c>
      <c r="R491" s="12">
        <v>159.07382712</v>
      </c>
      <c r="S491" s="12">
        <v>154.99440449999997</v>
      </c>
      <c r="T491" s="12">
        <v>143.7797556</v>
      </c>
      <c r="U491" s="12">
        <v>135.91122245999998</v>
      </c>
      <c r="V491" s="12">
        <v>133.29841355999997</v>
      </c>
      <c r="W491" s="12">
        <v>132.07910274</v>
      </c>
      <c r="X491" s="12">
        <v>131.20386552</v>
      </c>
      <c r="Y491" s="12">
        <v>131.07483792</v>
      </c>
    </row>
    <row r="492" spans="1:25" ht="11.25">
      <c r="A492" s="11">
        <f t="shared" si="11"/>
        <v>41531</v>
      </c>
      <c r="B492" s="12">
        <v>124.50518262</v>
      </c>
      <c r="C492" s="12">
        <v>127.14809795999999</v>
      </c>
      <c r="D492" s="12">
        <v>131.84040167999999</v>
      </c>
      <c r="E492" s="12">
        <v>132.95864088</v>
      </c>
      <c r="F492" s="12">
        <v>137.91760164</v>
      </c>
      <c r="G492" s="12">
        <v>139.65947423999998</v>
      </c>
      <c r="H492" s="12">
        <v>143.79050789999997</v>
      </c>
      <c r="I492" s="12">
        <v>143.25504335999997</v>
      </c>
      <c r="J492" s="12">
        <v>141.05082185999999</v>
      </c>
      <c r="K492" s="12">
        <v>137.93265485999999</v>
      </c>
      <c r="L492" s="12">
        <v>136.26389789999996</v>
      </c>
      <c r="M492" s="12">
        <v>134.4790161</v>
      </c>
      <c r="N492" s="12">
        <v>135.36930654</v>
      </c>
      <c r="O492" s="12">
        <v>139.66162469999998</v>
      </c>
      <c r="P492" s="12">
        <v>143.44643429999996</v>
      </c>
      <c r="Q492" s="12">
        <v>156.87820745999997</v>
      </c>
      <c r="R492" s="12">
        <v>155.55997547999996</v>
      </c>
      <c r="S492" s="12">
        <v>142.42711625999996</v>
      </c>
      <c r="T492" s="12">
        <v>132.59951406</v>
      </c>
      <c r="U492" s="12">
        <v>130.52647062</v>
      </c>
      <c r="V492" s="12">
        <v>128.48568408</v>
      </c>
      <c r="W492" s="12">
        <v>126.08362025999998</v>
      </c>
      <c r="X492" s="12">
        <v>125.48794283999997</v>
      </c>
      <c r="Y492" s="12">
        <v>123.20845523999999</v>
      </c>
    </row>
    <row r="493" spans="1:25" ht="11.25">
      <c r="A493" s="11">
        <f t="shared" si="11"/>
        <v>41532</v>
      </c>
      <c r="B493" s="12">
        <v>122.92889543999998</v>
      </c>
      <c r="C493" s="12">
        <v>122.97190464</v>
      </c>
      <c r="D493" s="12">
        <v>125.36321616000001</v>
      </c>
      <c r="E493" s="12">
        <v>130.95441216</v>
      </c>
      <c r="F493" s="12">
        <v>130.64904683999998</v>
      </c>
      <c r="G493" s="12">
        <v>134.46611333999996</v>
      </c>
      <c r="H493" s="12">
        <v>134.48116656</v>
      </c>
      <c r="I493" s="12">
        <v>134.27472239999997</v>
      </c>
      <c r="J493" s="12">
        <v>133.78226705999998</v>
      </c>
      <c r="K493" s="12">
        <v>133.51991094</v>
      </c>
      <c r="L493" s="12">
        <v>133.30486494</v>
      </c>
      <c r="M493" s="12">
        <v>133.17368688</v>
      </c>
      <c r="N493" s="12">
        <v>133.15863366</v>
      </c>
      <c r="O493" s="12">
        <v>133.60377887999996</v>
      </c>
      <c r="P493" s="12">
        <v>138.9412206</v>
      </c>
      <c r="Q493" s="12">
        <v>155.55997547999996</v>
      </c>
      <c r="R493" s="12">
        <v>153.25468235999998</v>
      </c>
      <c r="S493" s="12">
        <v>135.6080076</v>
      </c>
      <c r="T493" s="12">
        <v>132.91348122</v>
      </c>
      <c r="U493" s="12">
        <v>125.6836347</v>
      </c>
      <c r="V493" s="12">
        <v>125.15032061999999</v>
      </c>
      <c r="W493" s="12">
        <v>125.15462153999998</v>
      </c>
      <c r="X493" s="12">
        <v>124.83850392</v>
      </c>
      <c r="Y493" s="12">
        <v>124.71807815999999</v>
      </c>
    </row>
    <row r="494" spans="1:25" ht="11.25">
      <c r="A494" s="11">
        <f t="shared" si="11"/>
        <v>41533</v>
      </c>
      <c r="B494" s="12">
        <v>134.61234462</v>
      </c>
      <c r="C494" s="12">
        <v>136.02519683999998</v>
      </c>
      <c r="D494" s="12">
        <v>141.04006955999998</v>
      </c>
      <c r="E494" s="12">
        <v>142.72818066</v>
      </c>
      <c r="F494" s="12">
        <v>149.52363425999997</v>
      </c>
      <c r="G494" s="12">
        <v>152.32353318</v>
      </c>
      <c r="H494" s="12">
        <v>154.51915283999998</v>
      </c>
      <c r="I494" s="12">
        <v>152.04827429999997</v>
      </c>
      <c r="J494" s="12">
        <v>148.72796405999998</v>
      </c>
      <c r="K494" s="12">
        <v>145.85709995999997</v>
      </c>
      <c r="L494" s="12">
        <v>147.96455075999998</v>
      </c>
      <c r="M494" s="12">
        <v>146.93663088</v>
      </c>
      <c r="N494" s="12">
        <v>146.64201785999998</v>
      </c>
      <c r="O494" s="12">
        <v>148.80323016</v>
      </c>
      <c r="P494" s="12">
        <v>154.65678228</v>
      </c>
      <c r="Q494" s="12">
        <v>160.531839</v>
      </c>
      <c r="R494" s="12">
        <v>156.07178495999997</v>
      </c>
      <c r="S494" s="12">
        <v>151.03755809999998</v>
      </c>
      <c r="T494" s="12">
        <v>139.74549264</v>
      </c>
      <c r="U494" s="12">
        <v>134.9951265</v>
      </c>
      <c r="V494" s="12">
        <v>134.79728418</v>
      </c>
      <c r="W494" s="12">
        <v>134.82524016</v>
      </c>
      <c r="X494" s="12">
        <v>133.17153642</v>
      </c>
      <c r="Y494" s="12">
        <v>133.98441029999998</v>
      </c>
    </row>
    <row r="495" spans="1:25" ht="11.25">
      <c r="A495" s="11">
        <f t="shared" si="11"/>
        <v>41534</v>
      </c>
      <c r="B495" s="12">
        <v>135.19296881999998</v>
      </c>
      <c r="C495" s="12">
        <v>136.18433087999998</v>
      </c>
      <c r="D495" s="12">
        <v>140.06161025999998</v>
      </c>
      <c r="E495" s="12">
        <v>144.2313522</v>
      </c>
      <c r="F495" s="12">
        <v>148.3924923</v>
      </c>
      <c r="G495" s="12">
        <v>148.56237864</v>
      </c>
      <c r="H495" s="12">
        <v>152.07623027999998</v>
      </c>
      <c r="I495" s="12">
        <v>149.05483397999998</v>
      </c>
      <c r="J495" s="12">
        <v>147.55596336</v>
      </c>
      <c r="K495" s="12">
        <v>147.55811381999996</v>
      </c>
      <c r="L495" s="12">
        <v>146.34525437999997</v>
      </c>
      <c r="M495" s="12">
        <v>146.68717751999998</v>
      </c>
      <c r="N495" s="12">
        <v>145.56678785999998</v>
      </c>
      <c r="O495" s="12">
        <v>146.40331679999997</v>
      </c>
      <c r="P495" s="12">
        <v>151.23324995999997</v>
      </c>
      <c r="Q495" s="12">
        <v>162.29306574</v>
      </c>
      <c r="R495" s="12">
        <v>159.21575747999998</v>
      </c>
      <c r="S495" s="12">
        <v>151.72140437999997</v>
      </c>
      <c r="T495" s="12">
        <v>140.87878505999998</v>
      </c>
      <c r="U495" s="12">
        <v>135.46607724</v>
      </c>
      <c r="V495" s="12">
        <v>134.84889522</v>
      </c>
      <c r="W495" s="12">
        <v>133.48765404</v>
      </c>
      <c r="X495" s="12">
        <v>132.59951406</v>
      </c>
      <c r="Y495" s="12">
        <v>134.10698652</v>
      </c>
    </row>
    <row r="496" spans="1:25" ht="11.25">
      <c r="A496" s="11">
        <f t="shared" si="11"/>
        <v>41535</v>
      </c>
      <c r="B496" s="12">
        <v>128.49858683999997</v>
      </c>
      <c r="C496" s="12">
        <v>135.10695041999998</v>
      </c>
      <c r="D496" s="12">
        <v>132.40812312</v>
      </c>
      <c r="E496" s="12">
        <v>138.90681324</v>
      </c>
      <c r="F496" s="12">
        <v>142.38195659999997</v>
      </c>
      <c r="G496" s="12">
        <v>143.84857031999996</v>
      </c>
      <c r="H496" s="12">
        <v>147.18393377999996</v>
      </c>
      <c r="I496" s="12">
        <v>143.93673918</v>
      </c>
      <c r="J496" s="12">
        <v>135.48758183999996</v>
      </c>
      <c r="K496" s="12">
        <v>133.9198965</v>
      </c>
      <c r="L496" s="12">
        <v>139.00788486</v>
      </c>
      <c r="M496" s="12">
        <v>139.01863716</v>
      </c>
      <c r="N496" s="12">
        <v>140.0917167</v>
      </c>
      <c r="O496" s="12">
        <v>143.0163423</v>
      </c>
      <c r="P496" s="12">
        <v>151.32141881999996</v>
      </c>
      <c r="Q496" s="12">
        <v>166.82623542</v>
      </c>
      <c r="R496" s="12">
        <v>161.04364847999997</v>
      </c>
      <c r="S496" s="12">
        <v>147.30435953999998</v>
      </c>
      <c r="T496" s="12">
        <v>137.10902868</v>
      </c>
      <c r="U496" s="12">
        <v>133.82527625999998</v>
      </c>
      <c r="V496" s="12">
        <v>133.81237349999998</v>
      </c>
      <c r="W496" s="12">
        <v>132.92638398</v>
      </c>
      <c r="X496" s="12">
        <v>129.52005533999997</v>
      </c>
      <c r="Y496" s="12">
        <v>127.20400991999999</v>
      </c>
    </row>
    <row r="497" spans="1:25" ht="11.25">
      <c r="A497" s="11">
        <f t="shared" si="11"/>
        <v>41536</v>
      </c>
      <c r="B497" s="12">
        <v>135.41876711999998</v>
      </c>
      <c r="C497" s="12">
        <v>136.83161933999997</v>
      </c>
      <c r="D497" s="12">
        <v>137.30472053999998</v>
      </c>
      <c r="E497" s="12">
        <v>145.0700316</v>
      </c>
      <c r="F497" s="12">
        <v>148.92150546</v>
      </c>
      <c r="G497" s="12">
        <v>159.62649533999996</v>
      </c>
      <c r="H497" s="12">
        <v>160.02863135999996</v>
      </c>
      <c r="I497" s="12">
        <v>159.02651699999998</v>
      </c>
      <c r="J497" s="12">
        <v>157.90397688</v>
      </c>
      <c r="K497" s="12">
        <v>157.35776004</v>
      </c>
      <c r="L497" s="12">
        <v>157.99644665999998</v>
      </c>
      <c r="M497" s="12">
        <v>145.7044173</v>
      </c>
      <c r="N497" s="12">
        <v>145.33023726</v>
      </c>
      <c r="O497" s="12">
        <v>158.89748939999998</v>
      </c>
      <c r="P497" s="12">
        <v>162.72315774</v>
      </c>
      <c r="Q497" s="12">
        <v>165.30370974</v>
      </c>
      <c r="R497" s="12">
        <v>161.38342115999998</v>
      </c>
      <c r="S497" s="12">
        <v>149.94727487999998</v>
      </c>
      <c r="T497" s="12">
        <v>143.80986203999998</v>
      </c>
      <c r="U497" s="12">
        <v>136.03594914</v>
      </c>
      <c r="V497" s="12">
        <v>135.46392677999998</v>
      </c>
      <c r="W497" s="12">
        <v>135.56284793999998</v>
      </c>
      <c r="X497" s="12">
        <v>135.49403322</v>
      </c>
      <c r="Y497" s="12">
        <v>135.22307525999997</v>
      </c>
    </row>
    <row r="498" spans="1:25" ht="11.25">
      <c r="A498" s="11">
        <f t="shared" si="11"/>
        <v>41537</v>
      </c>
      <c r="B498" s="12">
        <v>128.13085818</v>
      </c>
      <c r="C498" s="12">
        <v>135.55854702</v>
      </c>
      <c r="D498" s="12">
        <v>133.21669608</v>
      </c>
      <c r="E498" s="12">
        <v>138.80789208</v>
      </c>
      <c r="F498" s="12">
        <v>137.9412567</v>
      </c>
      <c r="G498" s="12">
        <v>139.30679879999997</v>
      </c>
      <c r="H498" s="12">
        <v>141.92820953999998</v>
      </c>
      <c r="I498" s="12">
        <v>137.57782895999998</v>
      </c>
      <c r="J498" s="12">
        <v>134.62094646</v>
      </c>
      <c r="K498" s="12">
        <v>134.16289847999997</v>
      </c>
      <c r="L498" s="12">
        <v>133.40593656</v>
      </c>
      <c r="M498" s="12">
        <v>133.39303379999996</v>
      </c>
      <c r="N498" s="12">
        <v>133.78226705999998</v>
      </c>
      <c r="O498" s="12">
        <v>138.01222187999997</v>
      </c>
      <c r="P498" s="12">
        <v>143.73244548</v>
      </c>
      <c r="Q498" s="12">
        <v>152.60524343999998</v>
      </c>
      <c r="R498" s="12">
        <v>145.17110322</v>
      </c>
      <c r="S498" s="12">
        <v>136.19078226</v>
      </c>
      <c r="T498" s="12">
        <v>133.20379332</v>
      </c>
      <c r="U498" s="12">
        <v>134.66610612</v>
      </c>
      <c r="V498" s="12">
        <v>133.74140831999998</v>
      </c>
      <c r="W498" s="12">
        <v>133.55646875999997</v>
      </c>
      <c r="X498" s="12">
        <v>131.94577421999998</v>
      </c>
      <c r="Y498" s="12">
        <v>127.99322873999999</v>
      </c>
    </row>
    <row r="499" spans="1:25" ht="11.25">
      <c r="A499" s="11">
        <f t="shared" si="11"/>
        <v>41538</v>
      </c>
      <c r="B499" s="12">
        <v>110.66052113999999</v>
      </c>
      <c r="C499" s="12">
        <v>116.71191558</v>
      </c>
      <c r="D499" s="12">
        <v>121.98699395999998</v>
      </c>
      <c r="E499" s="12">
        <v>122.54181264</v>
      </c>
      <c r="F499" s="12">
        <v>128.82975768</v>
      </c>
      <c r="G499" s="12">
        <v>130.58238258</v>
      </c>
      <c r="H499" s="12">
        <v>130.80172949999996</v>
      </c>
      <c r="I499" s="12">
        <v>130.62109085999998</v>
      </c>
      <c r="J499" s="12">
        <v>130.30927416</v>
      </c>
      <c r="K499" s="12">
        <v>128.60610984</v>
      </c>
      <c r="L499" s="12">
        <v>124.97828381999999</v>
      </c>
      <c r="M499" s="12">
        <v>122.18698674000001</v>
      </c>
      <c r="N499" s="12">
        <v>123.12673775999998</v>
      </c>
      <c r="O499" s="12">
        <v>126.79542251999997</v>
      </c>
      <c r="P499" s="12">
        <v>130.0705731</v>
      </c>
      <c r="Q499" s="12">
        <v>132.67047924</v>
      </c>
      <c r="R499" s="12">
        <v>131.86190627999997</v>
      </c>
      <c r="S499" s="12">
        <v>130.48991279999998</v>
      </c>
      <c r="T499" s="12">
        <v>122.38697952</v>
      </c>
      <c r="U499" s="12">
        <v>122.54611355999998</v>
      </c>
      <c r="V499" s="12">
        <v>122.07946374000001</v>
      </c>
      <c r="W499" s="12">
        <v>121.02788879999997</v>
      </c>
      <c r="X499" s="12">
        <v>118.4580891</v>
      </c>
      <c r="Y499" s="12">
        <v>113.65396145999998</v>
      </c>
    </row>
    <row r="500" spans="1:25" ht="11.25">
      <c r="A500" s="11">
        <f t="shared" si="11"/>
        <v>41539</v>
      </c>
      <c r="B500" s="12">
        <v>127.22551451999999</v>
      </c>
      <c r="C500" s="12">
        <v>132.35436162</v>
      </c>
      <c r="D500" s="12">
        <v>132.61456728</v>
      </c>
      <c r="E500" s="12">
        <v>130.93720847999998</v>
      </c>
      <c r="F500" s="12">
        <v>143.76255191999996</v>
      </c>
      <c r="G500" s="12">
        <v>144.75391398</v>
      </c>
      <c r="H500" s="12">
        <v>149.27418089999998</v>
      </c>
      <c r="I500" s="12">
        <v>149.10644502</v>
      </c>
      <c r="J500" s="12">
        <v>145.35389231999997</v>
      </c>
      <c r="K500" s="12">
        <v>143.24644152</v>
      </c>
      <c r="L500" s="12">
        <v>144.03350987999997</v>
      </c>
      <c r="M500" s="12">
        <v>142.99053677999999</v>
      </c>
      <c r="N500" s="12">
        <v>141.87229757999998</v>
      </c>
      <c r="O500" s="12">
        <v>142.39270889999997</v>
      </c>
      <c r="P500" s="12">
        <v>150.34941089999998</v>
      </c>
      <c r="Q500" s="12">
        <v>166.38754157999998</v>
      </c>
      <c r="R500" s="12">
        <v>160.57699866</v>
      </c>
      <c r="S500" s="12">
        <v>149.01827616</v>
      </c>
      <c r="T500" s="12">
        <v>139.02293808</v>
      </c>
      <c r="U500" s="12">
        <v>134.43170597999998</v>
      </c>
      <c r="V500" s="12">
        <v>133.70700096</v>
      </c>
      <c r="W500" s="12">
        <v>134.03387087999997</v>
      </c>
      <c r="X500" s="12">
        <v>126.80832527999998</v>
      </c>
      <c r="Y500" s="12">
        <v>131.88126042</v>
      </c>
    </row>
    <row r="501" spans="1:25" ht="11.25">
      <c r="A501" s="11">
        <f t="shared" si="11"/>
        <v>41540</v>
      </c>
      <c r="B501" s="12">
        <v>124.16110901999998</v>
      </c>
      <c r="C501" s="12">
        <v>130.21250346</v>
      </c>
      <c r="D501" s="12">
        <v>132.69843522</v>
      </c>
      <c r="E501" s="12">
        <v>161.97909858</v>
      </c>
      <c r="F501" s="12">
        <v>163.72527209999998</v>
      </c>
      <c r="G501" s="12">
        <v>163.83924647999999</v>
      </c>
      <c r="H501" s="12">
        <v>164.0693457</v>
      </c>
      <c r="I501" s="12">
        <v>161.38127070000002</v>
      </c>
      <c r="J501" s="12">
        <v>158.56631855999998</v>
      </c>
      <c r="K501" s="12">
        <v>158.64803604</v>
      </c>
      <c r="L501" s="12">
        <v>158.60072591999997</v>
      </c>
      <c r="M501" s="12">
        <v>158.01149987999997</v>
      </c>
      <c r="N501" s="12">
        <v>132.8446665</v>
      </c>
      <c r="O501" s="12">
        <v>160.06733964</v>
      </c>
      <c r="P501" s="12">
        <v>148.00325904</v>
      </c>
      <c r="Q501" s="12">
        <v>171.87766595999997</v>
      </c>
      <c r="R501" s="12">
        <v>168.03049302</v>
      </c>
      <c r="S501" s="12">
        <v>138.02512464</v>
      </c>
      <c r="T501" s="12">
        <v>131.02537733999998</v>
      </c>
      <c r="U501" s="12">
        <v>124.16971085999998</v>
      </c>
      <c r="V501" s="12">
        <v>123.75252162</v>
      </c>
      <c r="W501" s="12">
        <v>123.83208864</v>
      </c>
      <c r="X501" s="12">
        <v>123.95681531999999</v>
      </c>
      <c r="Y501" s="12">
        <v>121.93108199999999</v>
      </c>
    </row>
    <row r="502" spans="1:25" ht="11.25">
      <c r="A502" s="11">
        <f t="shared" si="11"/>
        <v>41541</v>
      </c>
      <c r="B502" s="12">
        <v>126.82337849999998</v>
      </c>
      <c r="C502" s="12">
        <v>130.18884839999998</v>
      </c>
      <c r="D502" s="12">
        <v>131.02967825999997</v>
      </c>
      <c r="E502" s="12">
        <v>165.34456847999996</v>
      </c>
      <c r="F502" s="12">
        <v>164.56395149999997</v>
      </c>
      <c r="G502" s="12">
        <v>163.31883516</v>
      </c>
      <c r="H502" s="12">
        <v>164.88867095999998</v>
      </c>
      <c r="I502" s="12">
        <v>162.01995731999997</v>
      </c>
      <c r="J502" s="12">
        <v>160.45227197999998</v>
      </c>
      <c r="K502" s="12">
        <v>159.80713397999997</v>
      </c>
      <c r="L502" s="12">
        <v>158.79426732</v>
      </c>
      <c r="M502" s="12">
        <v>159.30177587999998</v>
      </c>
      <c r="N502" s="12">
        <v>158.33621933999996</v>
      </c>
      <c r="O502" s="12">
        <v>160.82000064</v>
      </c>
      <c r="P502" s="12">
        <v>165.34026756</v>
      </c>
      <c r="Q502" s="12">
        <v>212.23319831999996</v>
      </c>
      <c r="R502" s="12">
        <v>209.36663514</v>
      </c>
      <c r="S502" s="12">
        <v>159.18780149999998</v>
      </c>
      <c r="T502" s="12">
        <v>134.62954829999998</v>
      </c>
      <c r="U502" s="12">
        <v>134.76072635999998</v>
      </c>
      <c r="V502" s="12">
        <v>133.00380054</v>
      </c>
      <c r="W502" s="12">
        <v>127.02122081999997</v>
      </c>
      <c r="X502" s="12">
        <v>125.70513929999997</v>
      </c>
      <c r="Y502" s="12">
        <v>125.90513207999999</v>
      </c>
    </row>
    <row r="503" spans="1:25" ht="11.25">
      <c r="A503" s="11">
        <f t="shared" si="11"/>
        <v>41542</v>
      </c>
      <c r="B503" s="12">
        <v>114.15931955999999</v>
      </c>
      <c r="C503" s="12">
        <v>129.64263155999998</v>
      </c>
      <c r="D503" s="12">
        <v>140.16698279999997</v>
      </c>
      <c r="E503" s="12">
        <v>162.65649347999997</v>
      </c>
      <c r="F503" s="12">
        <v>160.19206631999998</v>
      </c>
      <c r="G503" s="12">
        <v>157.27819302</v>
      </c>
      <c r="H503" s="12">
        <v>158.1018192</v>
      </c>
      <c r="I503" s="12">
        <v>155.37933683999998</v>
      </c>
      <c r="J503" s="12">
        <v>155.55782502</v>
      </c>
      <c r="K503" s="12">
        <v>155.45245247999998</v>
      </c>
      <c r="L503" s="12">
        <v>153.72348264</v>
      </c>
      <c r="M503" s="12">
        <v>155.92125275999996</v>
      </c>
      <c r="N503" s="12">
        <v>158.17278437999997</v>
      </c>
      <c r="O503" s="12">
        <v>161.6393259</v>
      </c>
      <c r="P503" s="12">
        <v>165.54671172</v>
      </c>
      <c r="Q503" s="12">
        <v>204.77970395999998</v>
      </c>
      <c r="R503" s="12">
        <v>159.9834717</v>
      </c>
      <c r="S503" s="12">
        <v>154.73849975999997</v>
      </c>
      <c r="T503" s="12">
        <v>133.10057124</v>
      </c>
      <c r="U503" s="12">
        <v>117.61295831999996</v>
      </c>
      <c r="V503" s="12">
        <v>110.96158554</v>
      </c>
      <c r="W503" s="12">
        <v>114.92273285999998</v>
      </c>
      <c r="X503" s="12">
        <v>114.78725387999998</v>
      </c>
      <c r="Y503" s="12">
        <v>101.22000173999999</v>
      </c>
    </row>
    <row r="504" spans="1:25" ht="11.25">
      <c r="A504" s="11">
        <f t="shared" si="11"/>
        <v>41543</v>
      </c>
      <c r="B504" s="12">
        <v>131.43826565999998</v>
      </c>
      <c r="C504" s="12">
        <v>130.74151662</v>
      </c>
      <c r="D504" s="12">
        <v>131.22321965999998</v>
      </c>
      <c r="E504" s="12">
        <v>159.03511883999997</v>
      </c>
      <c r="F504" s="12">
        <v>158.28030737999998</v>
      </c>
      <c r="G504" s="12">
        <v>155.42234603999998</v>
      </c>
      <c r="H504" s="12">
        <v>158.98565825999998</v>
      </c>
      <c r="I504" s="12">
        <v>154.77935849999997</v>
      </c>
      <c r="J504" s="12">
        <v>153.57295043999997</v>
      </c>
      <c r="K504" s="12">
        <v>153.06114096</v>
      </c>
      <c r="L504" s="12">
        <v>152.55793331999996</v>
      </c>
      <c r="M504" s="12">
        <v>142.06583898</v>
      </c>
      <c r="N504" s="12">
        <v>153.27403649999997</v>
      </c>
      <c r="O504" s="12">
        <v>154.25034533999997</v>
      </c>
      <c r="P504" s="12">
        <v>159.31897956</v>
      </c>
      <c r="Q504" s="12">
        <v>162.76831739999997</v>
      </c>
      <c r="R504" s="12">
        <v>158.89103802</v>
      </c>
      <c r="S504" s="12">
        <v>154.62022445999997</v>
      </c>
      <c r="T504" s="12">
        <v>136.49184666</v>
      </c>
      <c r="U504" s="12">
        <v>134.68115934</v>
      </c>
      <c r="V504" s="12">
        <v>134.08333145999998</v>
      </c>
      <c r="W504" s="12">
        <v>133.28120987999998</v>
      </c>
      <c r="X504" s="12">
        <v>132.85326833999997</v>
      </c>
      <c r="Y504" s="12">
        <v>132.63607187999997</v>
      </c>
    </row>
    <row r="505" spans="1:25" ht="11.25">
      <c r="A505" s="11">
        <f t="shared" si="11"/>
        <v>41544</v>
      </c>
      <c r="B505" s="12">
        <v>133.82957717999997</v>
      </c>
      <c r="C505" s="12">
        <v>132.3285561</v>
      </c>
      <c r="D505" s="12">
        <v>132.84681695999998</v>
      </c>
      <c r="E505" s="12">
        <v>159.55768061999999</v>
      </c>
      <c r="F505" s="12">
        <v>158.79211685999996</v>
      </c>
      <c r="G505" s="12">
        <v>157.45022981999998</v>
      </c>
      <c r="H505" s="12">
        <v>158.03300448</v>
      </c>
      <c r="I505" s="12">
        <v>157.02013781999997</v>
      </c>
      <c r="J505" s="12">
        <v>154.10841498</v>
      </c>
      <c r="K505" s="12">
        <v>141.88089942</v>
      </c>
      <c r="L505" s="12">
        <v>141.28092107999998</v>
      </c>
      <c r="M505" s="12">
        <v>140.98200714</v>
      </c>
      <c r="N505" s="12">
        <v>141.38844407999997</v>
      </c>
      <c r="O505" s="12">
        <v>155.66749847999998</v>
      </c>
      <c r="P505" s="12">
        <v>143.41632785999997</v>
      </c>
      <c r="Q505" s="12">
        <v>167.93587277999995</v>
      </c>
      <c r="R505" s="12">
        <v>150.29134847999998</v>
      </c>
      <c r="S505" s="12">
        <v>141.92390862</v>
      </c>
      <c r="T505" s="12">
        <v>134.52632622000002</v>
      </c>
      <c r="U505" s="12">
        <v>132.6726297</v>
      </c>
      <c r="V505" s="12">
        <v>133.1887401</v>
      </c>
      <c r="W505" s="12">
        <v>133.00165008</v>
      </c>
      <c r="X505" s="12">
        <v>132.66402785999998</v>
      </c>
      <c r="Y505" s="12">
        <v>72.01030356</v>
      </c>
    </row>
    <row r="506" spans="1:25" ht="11.25">
      <c r="A506" s="11">
        <f t="shared" si="11"/>
        <v>41545</v>
      </c>
      <c r="B506" s="12">
        <v>141.25511556</v>
      </c>
      <c r="C506" s="12">
        <v>140.91319241999997</v>
      </c>
      <c r="D506" s="12">
        <v>140.91534287999997</v>
      </c>
      <c r="E506" s="12">
        <v>146.2205277</v>
      </c>
      <c r="F506" s="12">
        <v>151.64183735999998</v>
      </c>
      <c r="G506" s="12">
        <v>152.22676247999996</v>
      </c>
      <c r="H506" s="12">
        <v>162.55112093999998</v>
      </c>
      <c r="I506" s="12">
        <v>161.09956043999998</v>
      </c>
      <c r="J506" s="12">
        <v>152.02246877999997</v>
      </c>
      <c r="K506" s="12">
        <v>150.92143326</v>
      </c>
      <c r="L506" s="12">
        <v>150.39457055999998</v>
      </c>
      <c r="M506" s="12">
        <v>148.88924856</v>
      </c>
      <c r="N506" s="12">
        <v>149.70857381999997</v>
      </c>
      <c r="O506" s="12">
        <v>150.54725322</v>
      </c>
      <c r="P506" s="12">
        <v>157.64377122</v>
      </c>
      <c r="Q506" s="12">
        <v>168.68208239999998</v>
      </c>
      <c r="R506" s="12">
        <v>165.4026309</v>
      </c>
      <c r="S506" s="12">
        <v>151.21604627999997</v>
      </c>
      <c r="T506" s="12">
        <v>147.11081814</v>
      </c>
      <c r="U506" s="12">
        <v>144.48080556</v>
      </c>
      <c r="V506" s="12">
        <v>143.63352431999996</v>
      </c>
      <c r="W506" s="12">
        <v>142.67872007999998</v>
      </c>
      <c r="X506" s="12">
        <v>142.57979891999997</v>
      </c>
      <c r="Y506" s="12">
        <v>142.28948681999998</v>
      </c>
    </row>
    <row r="507" spans="1:25" ht="11.25">
      <c r="A507" s="11">
        <f t="shared" si="11"/>
        <v>41546</v>
      </c>
      <c r="B507" s="12">
        <v>128.54159603999997</v>
      </c>
      <c r="C507" s="12">
        <v>130.14153827999996</v>
      </c>
      <c r="D507" s="12">
        <v>144.5001597</v>
      </c>
      <c r="E507" s="12">
        <v>140.44439214</v>
      </c>
      <c r="F507" s="12">
        <v>143.92598687999998</v>
      </c>
      <c r="G507" s="12">
        <v>144.57757625999997</v>
      </c>
      <c r="H507" s="12">
        <v>145.51517681999997</v>
      </c>
      <c r="I507" s="12">
        <v>144.43779636</v>
      </c>
      <c r="J507" s="12">
        <v>143.49589487999998</v>
      </c>
      <c r="K507" s="12">
        <v>143.16902495999997</v>
      </c>
      <c r="L507" s="12">
        <v>143.2421406</v>
      </c>
      <c r="M507" s="12">
        <v>143.17332588</v>
      </c>
      <c r="N507" s="12">
        <v>143.50664718</v>
      </c>
      <c r="O507" s="12">
        <v>143.98189883999999</v>
      </c>
      <c r="P507" s="12">
        <v>148.91290361999998</v>
      </c>
      <c r="Q507" s="12">
        <v>166.28216903999999</v>
      </c>
      <c r="R507" s="12">
        <v>157.91257872</v>
      </c>
      <c r="S507" s="12">
        <v>144.88939295999998</v>
      </c>
      <c r="T507" s="12">
        <v>146.63771694</v>
      </c>
      <c r="U507" s="12">
        <v>144.84208283999996</v>
      </c>
      <c r="V507" s="12">
        <v>143.72599409999998</v>
      </c>
      <c r="W507" s="12">
        <v>141.31962935999996</v>
      </c>
      <c r="X507" s="12">
        <v>129.89638583999997</v>
      </c>
      <c r="Y507" s="12">
        <v>129.07706058</v>
      </c>
    </row>
    <row r="508" spans="1:25" ht="11.25">
      <c r="A508" s="11">
        <f t="shared" si="11"/>
        <v>41547</v>
      </c>
      <c r="B508" s="12">
        <v>128.66202179999996</v>
      </c>
      <c r="C508" s="12">
        <v>138.85950312</v>
      </c>
      <c r="D508" s="12">
        <v>137.58858125999998</v>
      </c>
      <c r="E508" s="12">
        <v>154.08691037999998</v>
      </c>
      <c r="F508" s="12">
        <v>158.45019372</v>
      </c>
      <c r="G508" s="12">
        <v>157.25023704</v>
      </c>
      <c r="H508" s="12">
        <v>157.19002416</v>
      </c>
      <c r="I508" s="12">
        <v>155.54277179999997</v>
      </c>
      <c r="J508" s="12">
        <v>153.87616529999997</v>
      </c>
      <c r="K508" s="12">
        <v>153.17296487999997</v>
      </c>
      <c r="L508" s="12">
        <v>153.02458313999998</v>
      </c>
      <c r="M508" s="12">
        <v>144.99476549999997</v>
      </c>
      <c r="N508" s="12">
        <v>158.19858989999997</v>
      </c>
      <c r="O508" s="12">
        <v>158.86308204</v>
      </c>
      <c r="P508" s="12">
        <v>145.90441008</v>
      </c>
      <c r="Q508" s="12">
        <v>167.41976237999995</v>
      </c>
      <c r="R508" s="12">
        <v>152.51492412</v>
      </c>
      <c r="S508" s="12">
        <v>143.75395007999998</v>
      </c>
      <c r="T508" s="12">
        <v>140.46159581999996</v>
      </c>
      <c r="U508" s="12">
        <v>128.01688379999996</v>
      </c>
      <c r="V508" s="12">
        <v>128.10290220000002</v>
      </c>
      <c r="W508" s="12">
        <v>128.0276361</v>
      </c>
      <c r="X508" s="12">
        <v>127.34809073999999</v>
      </c>
      <c r="Y508" s="12">
        <v>127.21046129999998</v>
      </c>
    </row>
    <row r="510" spans="1:25" ht="36" customHeight="1">
      <c r="A510" s="37" t="s">
        <v>75</v>
      </c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9"/>
    </row>
    <row r="511" spans="1:25" ht="1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</row>
    <row r="512" spans="1:25" ht="12.75">
      <c r="A512" s="37" t="s">
        <v>47</v>
      </c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9"/>
    </row>
    <row r="513" spans="1:25" ht="13.5" customHeight="1">
      <c r="A513" s="8"/>
      <c r="B513" s="7" t="s">
        <v>24</v>
      </c>
      <c r="C513" s="9" t="s">
        <v>25</v>
      </c>
      <c r="D513" s="10" t="s">
        <v>26</v>
      </c>
      <c r="E513" s="7" t="s">
        <v>27</v>
      </c>
      <c r="F513" s="7" t="s">
        <v>28</v>
      </c>
      <c r="G513" s="9" t="s">
        <v>29</v>
      </c>
      <c r="H513" s="10" t="s">
        <v>30</v>
      </c>
      <c r="I513" s="7" t="s">
        <v>31</v>
      </c>
      <c r="J513" s="7" t="s">
        <v>32</v>
      </c>
      <c r="K513" s="7" t="s">
        <v>33</v>
      </c>
      <c r="L513" s="7" t="s">
        <v>34</v>
      </c>
      <c r="M513" s="7" t="s">
        <v>35</v>
      </c>
      <c r="N513" s="7" t="s">
        <v>36</v>
      </c>
      <c r="O513" s="7" t="s">
        <v>37</v>
      </c>
      <c r="P513" s="7" t="s">
        <v>38</v>
      </c>
      <c r="Q513" s="7" t="s">
        <v>39</v>
      </c>
      <c r="R513" s="7" t="s">
        <v>40</v>
      </c>
      <c r="S513" s="7" t="s">
        <v>41</v>
      </c>
      <c r="T513" s="7" t="s">
        <v>42</v>
      </c>
      <c r="U513" s="7" t="s">
        <v>43</v>
      </c>
      <c r="V513" s="7" t="s">
        <v>44</v>
      </c>
      <c r="W513" s="7" t="s">
        <v>45</v>
      </c>
      <c r="X513" s="7" t="s">
        <v>46</v>
      </c>
      <c r="Y513" s="7" t="s">
        <v>67</v>
      </c>
    </row>
    <row r="514" spans="1:25" ht="11.25">
      <c r="A514" s="11">
        <f aca="true" t="shared" si="12" ref="A514:A543">A479</f>
        <v>41518</v>
      </c>
      <c r="B514" s="12">
        <v>0</v>
      </c>
      <c r="C514" s="12">
        <v>0.012277979999999999</v>
      </c>
      <c r="D514" s="12">
        <v>0.08321741999999999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24.5354967</v>
      </c>
      <c r="R514" s="12">
        <v>20.639284379999996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</row>
    <row r="515" spans="1:25" ht="11.25">
      <c r="A515" s="11">
        <f t="shared" si="12"/>
        <v>41519</v>
      </c>
      <c r="B515" s="12">
        <v>0</v>
      </c>
      <c r="C515" s="12">
        <v>0</v>
      </c>
      <c r="D515" s="12">
        <v>0.6384549599999999</v>
      </c>
      <c r="E515" s="12">
        <v>0</v>
      </c>
      <c r="F515" s="12">
        <v>13.381633979999998</v>
      </c>
      <c r="G515" s="12">
        <v>12.902792759999999</v>
      </c>
      <c r="H515" s="12">
        <v>0.5115824999999999</v>
      </c>
      <c r="I515" s="12">
        <v>0.9917879399999998</v>
      </c>
      <c r="J515" s="12">
        <v>0.33832655999999994</v>
      </c>
      <c r="K515" s="12">
        <v>0.24010271999999996</v>
      </c>
      <c r="L515" s="12">
        <v>0.00136422</v>
      </c>
      <c r="M515" s="12">
        <v>0</v>
      </c>
      <c r="N515" s="12">
        <v>0</v>
      </c>
      <c r="O515" s="12">
        <v>1.37649798</v>
      </c>
      <c r="P515" s="12">
        <v>0.9317622599999998</v>
      </c>
      <c r="Q515" s="12">
        <v>23.62556196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0.14597153999999998</v>
      </c>
      <c r="Y515" s="12">
        <v>0.10231649999999999</v>
      </c>
    </row>
    <row r="516" spans="1:25" ht="11.25">
      <c r="A516" s="11">
        <f t="shared" si="12"/>
        <v>41520</v>
      </c>
      <c r="B516" s="12">
        <v>10.39808484</v>
      </c>
      <c r="C516" s="12">
        <v>12.76637076</v>
      </c>
      <c r="D516" s="12">
        <v>34.21054494</v>
      </c>
      <c r="E516" s="12">
        <v>3.6260967599999994</v>
      </c>
      <c r="F516" s="12">
        <v>0</v>
      </c>
      <c r="G516" s="12">
        <v>0</v>
      </c>
      <c r="H516" s="12">
        <v>12.142922219999999</v>
      </c>
      <c r="I516" s="12">
        <v>0</v>
      </c>
      <c r="J516" s="12">
        <v>0</v>
      </c>
      <c r="K516" s="12">
        <v>0</v>
      </c>
      <c r="L516" s="12">
        <v>0</v>
      </c>
      <c r="M516" s="12">
        <v>5.7160817999999995</v>
      </c>
      <c r="N516" s="12">
        <v>6.118526699999999</v>
      </c>
      <c r="O516" s="12">
        <v>18.710277299999998</v>
      </c>
      <c r="P516" s="12">
        <v>16.68986748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0.8267173199999999</v>
      </c>
      <c r="X516" s="12">
        <v>0</v>
      </c>
      <c r="Y516" s="12">
        <v>0</v>
      </c>
    </row>
    <row r="517" spans="1:25" ht="11.25">
      <c r="A517" s="11">
        <f t="shared" si="12"/>
        <v>41521</v>
      </c>
      <c r="B517" s="12">
        <v>22.671972179999997</v>
      </c>
      <c r="C517" s="12">
        <v>18.760753440000002</v>
      </c>
      <c r="D517" s="12">
        <v>13.670848619999997</v>
      </c>
      <c r="E517" s="12">
        <v>9.298523519999998</v>
      </c>
      <c r="F517" s="12">
        <v>0.50203296</v>
      </c>
      <c r="G517" s="12">
        <v>0.18007704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0.48156965999999995</v>
      </c>
      <c r="O517" s="12">
        <v>25.540926839999997</v>
      </c>
      <c r="P517" s="12">
        <v>25.340386499999997</v>
      </c>
      <c r="Q517" s="12">
        <v>20.531511</v>
      </c>
      <c r="R517" s="12">
        <v>0.5988925799999999</v>
      </c>
      <c r="S517" s="12">
        <v>0</v>
      </c>
      <c r="T517" s="12">
        <v>0</v>
      </c>
      <c r="U517" s="12">
        <v>0</v>
      </c>
      <c r="V517" s="12">
        <v>0</v>
      </c>
      <c r="W517" s="12">
        <v>26.684143199999998</v>
      </c>
      <c r="X517" s="12">
        <v>25.404504839999998</v>
      </c>
      <c r="Y517" s="12">
        <v>26.333538659999995</v>
      </c>
    </row>
    <row r="518" spans="1:25" ht="11.25">
      <c r="A518" s="11">
        <f t="shared" si="12"/>
        <v>41522</v>
      </c>
      <c r="B518" s="12">
        <v>0</v>
      </c>
      <c r="C518" s="12">
        <v>0</v>
      </c>
      <c r="D518" s="12">
        <v>6.6451156199999994</v>
      </c>
      <c r="E518" s="12">
        <v>10.594532519999998</v>
      </c>
      <c r="F518" s="12">
        <v>22.924352879999997</v>
      </c>
      <c r="G518" s="12">
        <v>21.87253926</v>
      </c>
      <c r="H518" s="12">
        <v>2.7270757799999994</v>
      </c>
      <c r="I518" s="12">
        <v>21.49737876</v>
      </c>
      <c r="J518" s="12">
        <v>21.120854039999998</v>
      </c>
      <c r="K518" s="12">
        <v>20.148165179999996</v>
      </c>
      <c r="L518" s="12">
        <v>0.11459447999999998</v>
      </c>
      <c r="M518" s="12">
        <v>0</v>
      </c>
      <c r="N518" s="12">
        <v>0.5866146</v>
      </c>
      <c r="O518" s="12">
        <v>1.06954848</v>
      </c>
      <c r="P518" s="12">
        <v>20.75251464</v>
      </c>
      <c r="Q518" s="12">
        <v>0.00409266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3.4146426599999997</v>
      </c>
      <c r="X518" s="12">
        <v>31.082388479999995</v>
      </c>
      <c r="Y518" s="12">
        <v>6.973892639999999</v>
      </c>
    </row>
    <row r="519" spans="1:25" ht="11.25">
      <c r="A519" s="11">
        <f t="shared" si="12"/>
        <v>41523</v>
      </c>
      <c r="B519" s="12">
        <v>0</v>
      </c>
      <c r="C519" s="12">
        <v>0</v>
      </c>
      <c r="D519" s="12">
        <v>0</v>
      </c>
      <c r="E519" s="12">
        <v>1.1159319599999997</v>
      </c>
      <c r="F519" s="12">
        <v>0.9031136399999999</v>
      </c>
      <c r="G519" s="12">
        <v>1.9658410199999998</v>
      </c>
      <c r="H519" s="12">
        <v>2.5333565399999998</v>
      </c>
      <c r="I519" s="12">
        <v>1.8785309399999996</v>
      </c>
      <c r="J519" s="12">
        <v>1.91945754</v>
      </c>
      <c r="K519" s="12">
        <v>5.8797882</v>
      </c>
      <c r="L519" s="12">
        <v>1.8089557199999997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0.9222127199999999</v>
      </c>
      <c r="V519" s="12">
        <v>0.51431094</v>
      </c>
      <c r="W519" s="12">
        <v>1.22370534</v>
      </c>
      <c r="X519" s="12">
        <v>0.5033971799999999</v>
      </c>
      <c r="Y519" s="12">
        <v>0.0954954</v>
      </c>
    </row>
    <row r="520" spans="1:25" ht="11.25">
      <c r="A520" s="11">
        <f t="shared" si="12"/>
        <v>41524</v>
      </c>
      <c r="B520" s="12">
        <v>4.4705489400000005</v>
      </c>
      <c r="C520" s="12">
        <v>6.245399159999999</v>
      </c>
      <c r="D520" s="12">
        <v>5.85113958</v>
      </c>
      <c r="E520" s="12">
        <v>2.7243473399999996</v>
      </c>
      <c r="F520" s="12">
        <v>6.5755403999999995</v>
      </c>
      <c r="G520" s="12">
        <v>5.22086994</v>
      </c>
      <c r="H520" s="12">
        <v>3.0408463799999996</v>
      </c>
      <c r="I520" s="12">
        <v>1.0067943599999998</v>
      </c>
      <c r="J520" s="12">
        <v>11.310748019999998</v>
      </c>
      <c r="K520" s="12">
        <v>10.11978396</v>
      </c>
      <c r="L520" s="12">
        <v>7.017547679999999</v>
      </c>
      <c r="M520" s="12">
        <v>4.4132517</v>
      </c>
      <c r="N520" s="12">
        <v>2.34236574</v>
      </c>
      <c r="O520" s="12">
        <v>4.220896679999999</v>
      </c>
      <c r="P520" s="12">
        <v>6.7938155999999985</v>
      </c>
      <c r="Q520" s="12">
        <v>9.35718498</v>
      </c>
      <c r="R520" s="12">
        <v>6.439118399999999</v>
      </c>
      <c r="S520" s="12">
        <v>0</v>
      </c>
      <c r="T520" s="12">
        <v>0.006821099999999999</v>
      </c>
      <c r="U520" s="12">
        <v>2.06542908</v>
      </c>
      <c r="V520" s="12">
        <v>1.8962657999999997</v>
      </c>
      <c r="W520" s="12">
        <v>0</v>
      </c>
      <c r="X520" s="12">
        <v>0</v>
      </c>
      <c r="Y520" s="12">
        <v>0.24146694</v>
      </c>
    </row>
    <row r="521" spans="1:25" ht="11.25">
      <c r="A521" s="11">
        <f t="shared" si="12"/>
        <v>41525</v>
      </c>
      <c r="B521" s="12">
        <v>1.46926494</v>
      </c>
      <c r="C521" s="12">
        <v>1.1582227799999998</v>
      </c>
      <c r="D521" s="12">
        <v>2.5851968999999997</v>
      </c>
      <c r="E521" s="12">
        <v>0.7121228399999999</v>
      </c>
      <c r="F521" s="12">
        <v>1.10092554</v>
      </c>
      <c r="G521" s="12">
        <v>0</v>
      </c>
      <c r="H521" s="12">
        <v>0.16643483999999997</v>
      </c>
      <c r="I521" s="12">
        <v>2.2782473999999997</v>
      </c>
      <c r="J521" s="12">
        <v>2.6097528599999995</v>
      </c>
      <c r="K521" s="12">
        <v>8.07345396</v>
      </c>
      <c r="L521" s="12">
        <v>3.68748666</v>
      </c>
      <c r="M521" s="12">
        <v>3.1308848999999994</v>
      </c>
      <c r="N521" s="12">
        <v>6.33270924</v>
      </c>
      <c r="O521" s="12">
        <v>8.842874039999998</v>
      </c>
      <c r="P521" s="12">
        <v>8.507275919999998</v>
      </c>
      <c r="Q521" s="12">
        <v>6.862026599999999</v>
      </c>
      <c r="R521" s="12">
        <v>1.8826236</v>
      </c>
      <c r="S521" s="12">
        <v>4.3818746399999995</v>
      </c>
      <c r="T521" s="12">
        <v>7.09667244</v>
      </c>
      <c r="U521" s="12">
        <v>4.3041141</v>
      </c>
      <c r="V521" s="12">
        <v>0</v>
      </c>
      <c r="W521" s="12">
        <v>0</v>
      </c>
      <c r="X521" s="12">
        <v>0</v>
      </c>
      <c r="Y521" s="12">
        <v>0.00409266</v>
      </c>
    </row>
    <row r="522" spans="1:25" ht="11.25">
      <c r="A522" s="11">
        <f t="shared" si="12"/>
        <v>41526</v>
      </c>
      <c r="B522" s="12">
        <v>0</v>
      </c>
      <c r="C522" s="12">
        <v>0</v>
      </c>
      <c r="D522" s="12">
        <v>0</v>
      </c>
      <c r="E522" s="12">
        <v>0</v>
      </c>
      <c r="F522" s="12">
        <v>0</v>
      </c>
      <c r="G522" s="12">
        <v>4.107666419999999</v>
      </c>
      <c r="H522" s="12">
        <v>0</v>
      </c>
      <c r="I522" s="12">
        <v>0</v>
      </c>
      <c r="J522" s="12">
        <v>9.86194638</v>
      </c>
      <c r="K522" s="12">
        <v>9.665498699999999</v>
      </c>
      <c r="L522" s="12">
        <v>0</v>
      </c>
      <c r="M522" s="12">
        <v>9.979269299999999</v>
      </c>
      <c r="N522" s="12">
        <v>0.8662796999999999</v>
      </c>
      <c r="O522" s="12">
        <v>0.36697517999999996</v>
      </c>
      <c r="P522" s="12">
        <v>15.242430059999998</v>
      </c>
      <c r="Q522" s="12">
        <v>16.99545276</v>
      </c>
      <c r="R522" s="12">
        <v>13.177000979999999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</row>
    <row r="523" spans="1:25" ht="11.25">
      <c r="A523" s="11">
        <f t="shared" si="12"/>
        <v>41527</v>
      </c>
      <c r="B523" s="12">
        <v>0</v>
      </c>
      <c r="C523" s="12">
        <v>0</v>
      </c>
      <c r="D523" s="12">
        <v>0</v>
      </c>
      <c r="E523" s="12">
        <v>5.410496519999999</v>
      </c>
      <c r="F523" s="12">
        <v>9.571367519999999</v>
      </c>
      <c r="G523" s="12">
        <v>2.1513749399999997</v>
      </c>
      <c r="H523" s="12">
        <v>1.2046062599999998</v>
      </c>
      <c r="I523" s="12">
        <v>0.77624118</v>
      </c>
      <c r="J523" s="12">
        <v>3.1090573799999994</v>
      </c>
      <c r="K523" s="12">
        <v>7.66555218</v>
      </c>
      <c r="L523" s="12">
        <v>8.845602479999998</v>
      </c>
      <c r="M523" s="12">
        <v>2.1813877799999997</v>
      </c>
      <c r="N523" s="12">
        <v>8.848330919999999</v>
      </c>
      <c r="O523" s="12">
        <v>9.548175779999998</v>
      </c>
      <c r="P523" s="12">
        <v>8.156671379999999</v>
      </c>
      <c r="Q523" s="12">
        <v>1.2673603799999997</v>
      </c>
      <c r="R523" s="12">
        <v>0.36697517999999996</v>
      </c>
      <c r="S523" s="12">
        <v>0</v>
      </c>
      <c r="T523" s="12">
        <v>0</v>
      </c>
      <c r="U523" s="12">
        <v>0.26193024</v>
      </c>
      <c r="V523" s="12">
        <v>0.00409266</v>
      </c>
      <c r="W523" s="12">
        <v>0</v>
      </c>
      <c r="X523" s="12">
        <v>0</v>
      </c>
      <c r="Y523" s="12">
        <v>0</v>
      </c>
    </row>
    <row r="524" spans="1:25" ht="11.25">
      <c r="A524" s="11">
        <f t="shared" si="12"/>
        <v>41528</v>
      </c>
      <c r="B524" s="12">
        <v>0</v>
      </c>
      <c r="C524" s="12">
        <v>0.34241921999999997</v>
      </c>
      <c r="D524" s="12">
        <v>8.050262219999999</v>
      </c>
      <c r="E524" s="12">
        <v>17.748502199999997</v>
      </c>
      <c r="F524" s="12">
        <v>2.92488768</v>
      </c>
      <c r="G524" s="12">
        <v>3.68475822</v>
      </c>
      <c r="H524" s="12">
        <v>4.6015140599999995</v>
      </c>
      <c r="I524" s="12">
        <v>1.8676171799999999</v>
      </c>
      <c r="J524" s="12">
        <v>0.51294672</v>
      </c>
      <c r="K524" s="12">
        <v>9.354456539999997</v>
      </c>
      <c r="L524" s="12">
        <v>8.26580898</v>
      </c>
      <c r="M524" s="12">
        <v>9.273967559999999</v>
      </c>
      <c r="N524" s="12">
        <v>0.17189172</v>
      </c>
      <c r="O524" s="12">
        <v>10.533142619999998</v>
      </c>
      <c r="P524" s="12">
        <v>0</v>
      </c>
      <c r="Q524" s="12">
        <v>0.34651188</v>
      </c>
      <c r="R524" s="12">
        <v>0.12141557999999998</v>
      </c>
      <c r="S524" s="12">
        <v>0</v>
      </c>
      <c r="T524" s="12">
        <v>0</v>
      </c>
      <c r="U524" s="12">
        <v>0</v>
      </c>
      <c r="V524" s="12">
        <v>0.06684678</v>
      </c>
      <c r="W524" s="12">
        <v>0</v>
      </c>
      <c r="X524" s="12">
        <v>0</v>
      </c>
      <c r="Y524" s="12">
        <v>0</v>
      </c>
    </row>
    <row r="525" spans="1:25" ht="11.25">
      <c r="A525" s="11">
        <f t="shared" si="12"/>
        <v>41529</v>
      </c>
      <c r="B525" s="12">
        <v>7.244008199999999</v>
      </c>
      <c r="C525" s="12">
        <v>0.19781189999999998</v>
      </c>
      <c r="D525" s="12">
        <v>11.90691216</v>
      </c>
      <c r="E525" s="12">
        <v>14.252006339999998</v>
      </c>
      <c r="F525" s="12">
        <v>1.81850526</v>
      </c>
      <c r="G525" s="12">
        <v>1.8457896599999997</v>
      </c>
      <c r="H525" s="12">
        <v>0.8035255799999999</v>
      </c>
      <c r="I525" s="12">
        <v>0.8976567599999999</v>
      </c>
      <c r="J525" s="12">
        <v>1.2182484599999999</v>
      </c>
      <c r="K525" s="12">
        <v>0.41199443999999996</v>
      </c>
      <c r="L525" s="12">
        <v>0.025920179999999998</v>
      </c>
      <c r="M525" s="12">
        <v>0.26056601999999995</v>
      </c>
      <c r="N525" s="12">
        <v>3.3573454199999997</v>
      </c>
      <c r="O525" s="12">
        <v>5.42550294</v>
      </c>
      <c r="P525" s="12">
        <v>5.274074519999999</v>
      </c>
      <c r="Q525" s="12">
        <v>4.911192</v>
      </c>
      <c r="R525" s="12">
        <v>0.03274128</v>
      </c>
      <c r="S525" s="12">
        <v>0.13505778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</row>
    <row r="526" spans="1:25" ht="11.25">
      <c r="A526" s="11">
        <f t="shared" si="12"/>
        <v>41530</v>
      </c>
      <c r="B526" s="12">
        <v>0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0.98496684</v>
      </c>
      <c r="I526" s="12">
        <v>0</v>
      </c>
      <c r="J526" s="12">
        <v>1.5934089599999999</v>
      </c>
      <c r="K526" s="12">
        <v>2.1977584199999995</v>
      </c>
      <c r="L526" s="12">
        <v>2.4023914199999994</v>
      </c>
      <c r="M526" s="12">
        <v>3.9344104799999995</v>
      </c>
      <c r="N526" s="12">
        <v>7.388615519999998</v>
      </c>
      <c r="O526" s="12">
        <v>4.6656324</v>
      </c>
      <c r="P526" s="12">
        <v>3.50740962</v>
      </c>
      <c r="Q526" s="12">
        <v>5.437780919999999</v>
      </c>
      <c r="R526" s="12">
        <v>8.175770459999999</v>
      </c>
      <c r="S526" s="12">
        <v>7.465011839999999</v>
      </c>
      <c r="T526" s="12">
        <v>8.4240585</v>
      </c>
      <c r="U526" s="12">
        <v>14.616253079999998</v>
      </c>
      <c r="V526" s="12">
        <v>0</v>
      </c>
      <c r="W526" s="12">
        <v>0</v>
      </c>
      <c r="X526" s="12">
        <v>0</v>
      </c>
      <c r="Y526" s="12">
        <v>0</v>
      </c>
    </row>
    <row r="527" spans="1:25" ht="11.25">
      <c r="A527" s="11">
        <f t="shared" si="12"/>
        <v>41531</v>
      </c>
      <c r="B527" s="12">
        <v>8.2876365</v>
      </c>
      <c r="C527" s="12">
        <v>6.25358448</v>
      </c>
      <c r="D527" s="12">
        <v>0.79943292</v>
      </c>
      <c r="E527" s="12">
        <v>8.91790614</v>
      </c>
      <c r="F527" s="12">
        <v>6.912502739999999</v>
      </c>
      <c r="G527" s="12">
        <v>9.422667539999997</v>
      </c>
      <c r="H527" s="12">
        <v>7.4445485399999995</v>
      </c>
      <c r="I527" s="12">
        <v>8.2739943</v>
      </c>
      <c r="J527" s="12">
        <v>10.831906799999999</v>
      </c>
      <c r="K527" s="12">
        <v>11.587684679999999</v>
      </c>
      <c r="L527" s="12">
        <v>12.092446079999998</v>
      </c>
      <c r="M527" s="12">
        <v>12.867323039999997</v>
      </c>
      <c r="N527" s="12">
        <v>10.41718392</v>
      </c>
      <c r="O527" s="12">
        <v>12.333913019999999</v>
      </c>
      <c r="P527" s="12">
        <v>10.56861234</v>
      </c>
      <c r="Q527" s="12">
        <v>3.77343252</v>
      </c>
      <c r="R527" s="12">
        <v>2.2127648399999993</v>
      </c>
      <c r="S527" s="12">
        <v>7.009362359999999</v>
      </c>
      <c r="T527" s="12">
        <v>5.50599192</v>
      </c>
      <c r="U527" s="12">
        <v>7.244008199999999</v>
      </c>
      <c r="V527" s="12">
        <v>0.6029852399999999</v>
      </c>
      <c r="W527" s="12">
        <v>4.8770865</v>
      </c>
      <c r="X527" s="12">
        <v>4.301385659999999</v>
      </c>
      <c r="Y527" s="12">
        <v>0.39289535999999997</v>
      </c>
    </row>
    <row r="528" spans="1:25" ht="11.25">
      <c r="A528" s="11">
        <f t="shared" si="12"/>
        <v>41532</v>
      </c>
      <c r="B528" s="12">
        <v>7.261743059999999</v>
      </c>
      <c r="C528" s="12">
        <v>7.627354019999999</v>
      </c>
      <c r="D528" s="12">
        <v>6.582361499999999</v>
      </c>
      <c r="E528" s="12">
        <v>9.271239119999997</v>
      </c>
      <c r="F528" s="12">
        <v>1.432431</v>
      </c>
      <c r="G528" s="12">
        <v>3.4501123799999998</v>
      </c>
      <c r="H528" s="12">
        <v>10.745960939999998</v>
      </c>
      <c r="I528" s="12">
        <v>10.18253808</v>
      </c>
      <c r="J528" s="12">
        <v>13.623100919999999</v>
      </c>
      <c r="K528" s="12">
        <v>12.393938699999998</v>
      </c>
      <c r="L528" s="12">
        <v>11.636796599999998</v>
      </c>
      <c r="M528" s="12">
        <v>10.363979339999998</v>
      </c>
      <c r="N528" s="12">
        <v>13.719960539999997</v>
      </c>
      <c r="O528" s="12">
        <v>3.2195591999999995</v>
      </c>
      <c r="P528" s="12">
        <v>6.334073459999999</v>
      </c>
      <c r="Q528" s="12">
        <v>3.1649903999999998</v>
      </c>
      <c r="R528" s="12">
        <v>3.5183233799999996</v>
      </c>
      <c r="S528" s="12">
        <v>0.16779905999999997</v>
      </c>
      <c r="T528" s="12">
        <v>0</v>
      </c>
      <c r="U528" s="12">
        <v>0</v>
      </c>
      <c r="V528" s="12">
        <v>0.28239353999999994</v>
      </c>
      <c r="W528" s="12">
        <v>0.16916327999999997</v>
      </c>
      <c r="X528" s="12">
        <v>0</v>
      </c>
      <c r="Y528" s="12">
        <v>0</v>
      </c>
    </row>
    <row r="529" spans="1:25" ht="11.25">
      <c r="A529" s="11">
        <f t="shared" si="12"/>
        <v>41533</v>
      </c>
      <c r="B529" s="12">
        <v>0.55660176</v>
      </c>
      <c r="C529" s="12">
        <v>0</v>
      </c>
      <c r="D529" s="12">
        <v>0</v>
      </c>
      <c r="E529" s="12">
        <v>1.6370639999999999</v>
      </c>
      <c r="F529" s="12">
        <v>6.91932384</v>
      </c>
      <c r="G529" s="12">
        <v>6.4936872</v>
      </c>
      <c r="H529" s="12">
        <v>5.111732339999999</v>
      </c>
      <c r="I529" s="12">
        <v>6.204472559999998</v>
      </c>
      <c r="J529" s="12">
        <v>1.7202814199999998</v>
      </c>
      <c r="K529" s="12">
        <v>2.4583244399999997</v>
      </c>
      <c r="L529" s="12">
        <v>0.11323025999999997</v>
      </c>
      <c r="M529" s="12">
        <v>0.06275412</v>
      </c>
      <c r="N529" s="12">
        <v>0.020463299999999997</v>
      </c>
      <c r="O529" s="12">
        <v>0.31513482</v>
      </c>
      <c r="P529" s="12">
        <v>1.5142841999999996</v>
      </c>
      <c r="Q529" s="12">
        <v>31.196982959999996</v>
      </c>
      <c r="R529" s="12">
        <v>0</v>
      </c>
      <c r="S529" s="12">
        <v>0</v>
      </c>
      <c r="T529" s="12">
        <v>0</v>
      </c>
      <c r="U529" s="12">
        <v>0.06002567999999999</v>
      </c>
      <c r="V529" s="12">
        <v>0.21008987999999998</v>
      </c>
      <c r="W529" s="12">
        <v>0</v>
      </c>
      <c r="X529" s="12">
        <v>0</v>
      </c>
      <c r="Y529" s="12">
        <v>0</v>
      </c>
    </row>
    <row r="530" spans="1:25" ht="11.25">
      <c r="A530" s="11">
        <f t="shared" si="12"/>
        <v>41534</v>
      </c>
      <c r="B530" s="12">
        <v>1.4174245799999998</v>
      </c>
      <c r="C530" s="12">
        <v>3.2959555199999997</v>
      </c>
      <c r="D530" s="12">
        <v>4.4173443599999995</v>
      </c>
      <c r="E530" s="12">
        <v>12.22204698</v>
      </c>
      <c r="F530" s="12">
        <v>5.740637759999999</v>
      </c>
      <c r="G530" s="12">
        <v>5.938449659999999</v>
      </c>
      <c r="H530" s="12">
        <v>1.9917611999999996</v>
      </c>
      <c r="I530" s="12">
        <v>0.39698802</v>
      </c>
      <c r="J530" s="12">
        <v>0</v>
      </c>
      <c r="K530" s="12">
        <v>0</v>
      </c>
      <c r="L530" s="12">
        <v>0.017734859999999998</v>
      </c>
      <c r="M530" s="12">
        <v>0</v>
      </c>
      <c r="N530" s="12">
        <v>0.024555959999999998</v>
      </c>
      <c r="O530" s="12">
        <v>0</v>
      </c>
      <c r="P530" s="12">
        <v>2.2686978599999996</v>
      </c>
      <c r="Q530" s="12">
        <v>3.2877701999999998</v>
      </c>
      <c r="R530" s="12">
        <v>2.5183501199999996</v>
      </c>
      <c r="S530" s="12">
        <v>2.0094960599999996</v>
      </c>
      <c r="T530" s="12">
        <v>0</v>
      </c>
      <c r="U530" s="12">
        <v>0</v>
      </c>
      <c r="V530" s="12">
        <v>0.50066874</v>
      </c>
      <c r="W530" s="12">
        <v>1.09001178</v>
      </c>
      <c r="X530" s="12">
        <v>0</v>
      </c>
      <c r="Y530" s="12">
        <v>0</v>
      </c>
    </row>
    <row r="531" spans="1:25" ht="11.25">
      <c r="A531" s="11">
        <f t="shared" si="12"/>
        <v>41535</v>
      </c>
      <c r="B531" s="12">
        <v>5.252246999999999</v>
      </c>
      <c r="C531" s="12">
        <v>5.100818579999999</v>
      </c>
      <c r="D531" s="12">
        <v>7.78560354</v>
      </c>
      <c r="E531" s="12">
        <v>10.24256376</v>
      </c>
      <c r="F531" s="12">
        <v>4.54830948</v>
      </c>
      <c r="G531" s="12">
        <v>4.41188748</v>
      </c>
      <c r="H531" s="12">
        <v>6.018938639999999</v>
      </c>
      <c r="I531" s="12">
        <v>4.9698534599999995</v>
      </c>
      <c r="J531" s="12">
        <v>8.11983744</v>
      </c>
      <c r="K531" s="12">
        <v>11.47718286</v>
      </c>
      <c r="L531" s="12">
        <v>4.068104039999999</v>
      </c>
      <c r="M531" s="12">
        <v>3.8402792999999997</v>
      </c>
      <c r="N531" s="12">
        <v>3.0490317</v>
      </c>
      <c r="O531" s="12">
        <v>5.200406639999999</v>
      </c>
      <c r="P531" s="12">
        <v>3.1254280199999993</v>
      </c>
      <c r="Q531" s="12">
        <v>0.08321741999999999</v>
      </c>
      <c r="R531" s="12">
        <v>0.62481276</v>
      </c>
      <c r="S531" s="12">
        <v>0.006821099999999999</v>
      </c>
      <c r="T531" s="12">
        <v>0.01091376</v>
      </c>
      <c r="U531" s="12">
        <v>0.76532742</v>
      </c>
      <c r="V531" s="12">
        <v>1.0681842599999998</v>
      </c>
      <c r="W531" s="12">
        <v>1.6452493199999998</v>
      </c>
      <c r="X531" s="12">
        <v>0</v>
      </c>
      <c r="Y531" s="12">
        <v>0</v>
      </c>
    </row>
    <row r="532" spans="1:25" ht="11.25">
      <c r="A532" s="11">
        <f t="shared" si="12"/>
        <v>41536</v>
      </c>
      <c r="B532" s="12">
        <v>0</v>
      </c>
      <c r="C532" s="12">
        <v>0</v>
      </c>
      <c r="D532" s="12">
        <v>0</v>
      </c>
      <c r="E532" s="12">
        <v>7.021640339999999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0.013642199999999998</v>
      </c>
      <c r="L532" s="12">
        <v>0.61117056</v>
      </c>
      <c r="M532" s="12">
        <v>8.6696181</v>
      </c>
      <c r="N532" s="12">
        <v>7.840172339999999</v>
      </c>
      <c r="O532" s="12">
        <v>1.5129199799999997</v>
      </c>
      <c r="P532" s="12">
        <v>31.357960919999996</v>
      </c>
      <c r="Q532" s="12">
        <v>0.11732292</v>
      </c>
      <c r="R532" s="12">
        <v>0.020463299999999997</v>
      </c>
      <c r="S532" s="12">
        <v>0</v>
      </c>
      <c r="T532" s="12">
        <v>0</v>
      </c>
      <c r="U532" s="12">
        <v>0.16097795999999998</v>
      </c>
      <c r="V532" s="12">
        <v>0</v>
      </c>
      <c r="W532" s="12">
        <v>0</v>
      </c>
      <c r="X532" s="12">
        <v>0</v>
      </c>
      <c r="Y532" s="12">
        <v>0</v>
      </c>
    </row>
    <row r="533" spans="1:25" ht="11.25">
      <c r="A533" s="11">
        <f t="shared" si="12"/>
        <v>41537</v>
      </c>
      <c r="B533" s="12">
        <v>0</v>
      </c>
      <c r="C533" s="12">
        <v>0</v>
      </c>
      <c r="D533" s="12">
        <v>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8.85788046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2"/>
        <v>41538</v>
      </c>
      <c r="B534" s="12">
        <v>8.31219246</v>
      </c>
      <c r="C534" s="12">
        <v>5.16493692</v>
      </c>
      <c r="D534" s="12">
        <v>1.63160712</v>
      </c>
      <c r="E534" s="12">
        <v>6.0748716599999995</v>
      </c>
      <c r="F534" s="12">
        <v>2.1882088799999995</v>
      </c>
      <c r="G534" s="12">
        <v>1.12275306</v>
      </c>
      <c r="H534" s="12">
        <v>9.740530799999998</v>
      </c>
      <c r="I534" s="12">
        <v>8.897442839999998</v>
      </c>
      <c r="J534" s="12">
        <v>10.744596719999999</v>
      </c>
      <c r="K534" s="12">
        <v>8.12938698</v>
      </c>
      <c r="L534" s="12">
        <v>12.074711220000001</v>
      </c>
      <c r="M534" s="12">
        <v>9.325807919999999</v>
      </c>
      <c r="N534" s="12">
        <v>10.102049099999999</v>
      </c>
      <c r="O534" s="12">
        <v>3.1008720599999995</v>
      </c>
      <c r="P534" s="12">
        <v>27.038840399999998</v>
      </c>
      <c r="Q534" s="12">
        <v>25.58731032</v>
      </c>
      <c r="R534" s="12">
        <v>20.12088078</v>
      </c>
      <c r="S534" s="12">
        <v>15.674887799999999</v>
      </c>
      <c r="T534" s="12">
        <v>0.21145409999999998</v>
      </c>
      <c r="U534" s="12">
        <v>8.05708332</v>
      </c>
      <c r="V534" s="12">
        <v>0.49657608</v>
      </c>
      <c r="W534" s="12">
        <v>1.1077466399999998</v>
      </c>
      <c r="X534" s="12">
        <v>0</v>
      </c>
      <c r="Y534" s="12">
        <v>0</v>
      </c>
    </row>
    <row r="535" spans="1:25" ht="11.25">
      <c r="A535" s="11">
        <f t="shared" si="12"/>
        <v>41539</v>
      </c>
      <c r="B535" s="12">
        <v>4.353226019999999</v>
      </c>
      <c r="C535" s="12">
        <v>1.4365236599999998</v>
      </c>
      <c r="D535" s="12">
        <v>0</v>
      </c>
      <c r="E535" s="12">
        <v>0</v>
      </c>
      <c r="F535" s="12">
        <v>0</v>
      </c>
      <c r="G535" s="12">
        <v>0</v>
      </c>
      <c r="H535" s="12">
        <v>0.20599721999999998</v>
      </c>
      <c r="I535" s="12">
        <v>0</v>
      </c>
      <c r="J535" s="12">
        <v>2.3164455599999996</v>
      </c>
      <c r="K535" s="12">
        <v>3.1458913199999996</v>
      </c>
      <c r="L535" s="12">
        <v>1.98766854</v>
      </c>
      <c r="M535" s="12">
        <v>1.2168842399999997</v>
      </c>
      <c r="N535" s="12">
        <v>0</v>
      </c>
      <c r="O535" s="12">
        <v>0.00136422</v>
      </c>
      <c r="P535" s="12">
        <v>17.3869839</v>
      </c>
      <c r="Q535" s="12">
        <v>2.7789161399999998</v>
      </c>
      <c r="R535" s="12">
        <v>4.231810439999999</v>
      </c>
      <c r="S535" s="12">
        <v>0</v>
      </c>
      <c r="T535" s="12">
        <v>0.18689814</v>
      </c>
      <c r="U535" s="12">
        <v>0.26193024</v>
      </c>
      <c r="V535" s="12">
        <v>0.5170393799999999</v>
      </c>
      <c r="W535" s="12">
        <v>0.43382196</v>
      </c>
      <c r="X535" s="12">
        <v>5.02169382</v>
      </c>
      <c r="Y535" s="12">
        <v>1.62069336</v>
      </c>
    </row>
    <row r="536" spans="1:25" ht="11.25">
      <c r="A536" s="11">
        <f t="shared" si="12"/>
        <v>41540</v>
      </c>
      <c r="B536" s="12">
        <v>7.894741139999999</v>
      </c>
      <c r="C536" s="12">
        <v>9.58500972</v>
      </c>
      <c r="D536" s="12">
        <v>12.754092779999999</v>
      </c>
      <c r="E536" s="12">
        <v>4.28774346</v>
      </c>
      <c r="F536" s="12">
        <v>2.6233950599999996</v>
      </c>
      <c r="G536" s="12">
        <v>31.416622379999993</v>
      </c>
      <c r="H536" s="12">
        <v>0</v>
      </c>
      <c r="I536" s="12">
        <v>0.09276696</v>
      </c>
      <c r="J536" s="12">
        <v>34.318318319999996</v>
      </c>
      <c r="K536" s="12">
        <v>4.458270959999999</v>
      </c>
      <c r="L536" s="12">
        <v>3.5906270399999998</v>
      </c>
      <c r="M536" s="12">
        <v>3.8798416799999997</v>
      </c>
      <c r="N536" s="12">
        <v>20.00082942</v>
      </c>
      <c r="O536" s="12">
        <v>3.7925315999999993</v>
      </c>
      <c r="P536" s="12">
        <v>15.407500679999997</v>
      </c>
      <c r="Q536" s="12">
        <v>2.0176813799999995</v>
      </c>
      <c r="R536" s="12">
        <v>0.23328161999999997</v>
      </c>
      <c r="S536" s="12">
        <v>12.990102839999999</v>
      </c>
      <c r="T536" s="12">
        <v>12.803204699999998</v>
      </c>
      <c r="U536" s="12">
        <v>6.4732239</v>
      </c>
      <c r="V536" s="12">
        <v>7.44727698</v>
      </c>
      <c r="W536" s="12">
        <v>6.646479839999999</v>
      </c>
      <c r="X536" s="12">
        <v>6.3026964</v>
      </c>
      <c r="Y536" s="12">
        <v>7.6710090599999985</v>
      </c>
    </row>
    <row r="537" spans="1:25" ht="11.25">
      <c r="A537" s="11">
        <f t="shared" si="12"/>
        <v>41541</v>
      </c>
      <c r="B537" s="12">
        <v>6.582361499999999</v>
      </c>
      <c r="C537" s="12">
        <v>6.220843199999999</v>
      </c>
      <c r="D537" s="12">
        <v>18.886261679999997</v>
      </c>
      <c r="E537" s="12">
        <v>0.6384549599999999</v>
      </c>
      <c r="F537" s="12">
        <v>2.3341804199999996</v>
      </c>
      <c r="G537" s="12">
        <v>4.632891119999999</v>
      </c>
      <c r="H537" s="12">
        <v>30.643109639999995</v>
      </c>
      <c r="I537" s="12">
        <v>4.350497579999999</v>
      </c>
      <c r="J537" s="12">
        <v>1.4092392599999999</v>
      </c>
      <c r="K537" s="12">
        <v>0.35878985999999996</v>
      </c>
      <c r="L537" s="12">
        <v>0.46110635999999994</v>
      </c>
      <c r="M537" s="12">
        <v>0.37788893999999995</v>
      </c>
      <c r="N537" s="12">
        <v>2.09953458</v>
      </c>
      <c r="O537" s="12">
        <v>2.7625455</v>
      </c>
      <c r="P537" s="12">
        <v>59.055719579999995</v>
      </c>
      <c r="Q537" s="12">
        <v>28.345763159999997</v>
      </c>
      <c r="R537" s="12">
        <v>1.22370534</v>
      </c>
      <c r="S537" s="12">
        <v>10.814171939999998</v>
      </c>
      <c r="T537" s="12">
        <v>17.325594</v>
      </c>
      <c r="U537" s="12">
        <v>1.5442970399999998</v>
      </c>
      <c r="V537" s="12">
        <v>2.21822172</v>
      </c>
      <c r="W537" s="12">
        <v>3.54151512</v>
      </c>
      <c r="X537" s="12">
        <v>4.7679488999999995</v>
      </c>
      <c r="Y537" s="12">
        <v>4.6929168</v>
      </c>
    </row>
    <row r="538" spans="1:25" ht="11.25">
      <c r="A538" s="11">
        <f t="shared" si="12"/>
        <v>41542</v>
      </c>
      <c r="B538" s="12">
        <v>7.85654298</v>
      </c>
      <c r="C538" s="12">
        <v>0</v>
      </c>
      <c r="D538" s="12">
        <v>0.6711962399999999</v>
      </c>
      <c r="E538" s="12">
        <v>1.9658410199999998</v>
      </c>
      <c r="F538" s="12">
        <v>4.55376636</v>
      </c>
      <c r="G538" s="12">
        <v>5.915257919999999</v>
      </c>
      <c r="H538" s="12">
        <v>3.5551573199999997</v>
      </c>
      <c r="I538" s="12">
        <v>2.1691097999999998</v>
      </c>
      <c r="J538" s="12">
        <v>1.8539749799999998</v>
      </c>
      <c r="K538" s="12">
        <v>1.3055585399999998</v>
      </c>
      <c r="L538" s="12">
        <v>2.5906537799999994</v>
      </c>
      <c r="M538" s="12">
        <v>0.4529210399999999</v>
      </c>
      <c r="N538" s="12">
        <v>2.7298042199999997</v>
      </c>
      <c r="O538" s="12">
        <v>3.2400225</v>
      </c>
      <c r="P538" s="12">
        <v>23.654210579999994</v>
      </c>
      <c r="Q538" s="12">
        <v>26.278969859999997</v>
      </c>
      <c r="R538" s="12">
        <v>4.1363150399999995</v>
      </c>
      <c r="S538" s="12">
        <v>0</v>
      </c>
      <c r="T538" s="12">
        <v>0</v>
      </c>
      <c r="U538" s="12">
        <v>9.85103262</v>
      </c>
      <c r="V538" s="12">
        <v>16.02549234</v>
      </c>
      <c r="W538" s="12">
        <v>0</v>
      </c>
      <c r="X538" s="12">
        <v>0</v>
      </c>
      <c r="Y538" s="12">
        <v>0</v>
      </c>
    </row>
    <row r="539" spans="1:25" ht="11.25">
      <c r="A539" s="11">
        <f t="shared" si="12"/>
        <v>41543</v>
      </c>
      <c r="B539" s="12">
        <v>5.151294719999999</v>
      </c>
      <c r="C539" s="12">
        <v>6.13762578</v>
      </c>
      <c r="D539" s="12">
        <v>18.059544359999997</v>
      </c>
      <c r="E539" s="12">
        <v>4.26864438</v>
      </c>
      <c r="F539" s="12">
        <v>5.574202919999999</v>
      </c>
      <c r="G539" s="12">
        <v>5.0312433599999995</v>
      </c>
      <c r="H539" s="12">
        <v>4.59469296</v>
      </c>
      <c r="I539" s="12">
        <v>4.3859673</v>
      </c>
      <c r="J539" s="12">
        <v>4.11448752</v>
      </c>
      <c r="K539" s="12">
        <v>3.0231115199999996</v>
      </c>
      <c r="L539" s="12">
        <v>2.07770706</v>
      </c>
      <c r="M539" s="12">
        <v>9.130724460000001</v>
      </c>
      <c r="N539" s="12">
        <v>4.24408842</v>
      </c>
      <c r="O539" s="12">
        <v>7.587791639999998</v>
      </c>
      <c r="P539" s="12">
        <v>63.09653921999999</v>
      </c>
      <c r="Q539" s="12">
        <v>86.22279665999999</v>
      </c>
      <c r="R539" s="12">
        <v>28.235261339999997</v>
      </c>
      <c r="S539" s="12">
        <v>1.7639364599999998</v>
      </c>
      <c r="T539" s="12">
        <v>14.080114619999998</v>
      </c>
      <c r="U539" s="12">
        <v>6.33270924</v>
      </c>
      <c r="V539" s="12">
        <v>4.17724164</v>
      </c>
      <c r="W539" s="12">
        <v>1.5511181399999996</v>
      </c>
      <c r="X539" s="12">
        <v>0.08321741999999999</v>
      </c>
      <c r="Y539" s="12">
        <v>5.137652519999999</v>
      </c>
    </row>
    <row r="540" spans="1:25" ht="11.25">
      <c r="A540" s="11">
        <f t="shared" si="12"/>
        <v>41544</v>
      </c>
      <c r="B540" s="12">
        <v>6.52370004</v>
      </c>
      <c r="C540" s="12">
        <v>4.770677339999999</v>
      </c>
      <c r="D540" s="12">
        <v>19.019955239999994</v>
      </c>
      <c r="E540" s="12">
        <v>0.9235769399999998</v>
      </c>
      <c r="F540" s="12">
        <v>0.33286967999999995</v>
      </c>
      <c r="G540" s="12">
        <v>0</v>
      </c>
      <c r="H540" s="12">
        <v>0</v>
      </c>
      <c r="I540" s="12">
        <v>2.4760592999999997</v>
      </c>
      <c r="J540" s="12">
        <v>1.5661245599999998</v>
      </c>
      <c r="K540" s="12">
        <v>10.545420599999998</v>
      </c>
      <c r="L540" s="12">
        <v>10.074764699999998</v>
      </c>
      <c r="M540" s="12">
        <v>10.40763438</v>
      </c>
      <c r="N540" s="12">
        <v>17.130510539999996</v>
      </c>
      <c r="O540" s="12">
        <v>89.38915127999998</v>
      </c>
      <c r="P540" s="12">
        <v>86.19278381999999</v>
      </c>
      <c r="Q540" s="12">
        <v>64.31205924</v>
      </c>
      <c r="R540" s="12">
        <v>24.149422440000002</v>
      </c>
      <c r="S540" s="12">
        <v>26.315803799999998</v>
      </c>
      <c r="T540" s="12">
        <v>1.7994061799999996</v>
      </c>
      <c r="U540" s="12">
        <v>2.7871014599999997</v>
      </c>
      <c r="V540" s="12">
        <v>0</v>
      </c>
      <c r="W540" s="12">
        <v>0</v>
      </c>
      <c r="X540" s="12">
        <v>0</v>
      </c>
      <c r="Y540" s="12">
        <v>20.703402719999996</v>
      </c>
    </row>
    <row r="541" spans="1:25" ht="11.25">
      <c r="A541" s="11">
        <f t="shared" si="12"/>
        <v>41545</v>
      </c>
      <c r="B541" s="12">
        <v>9.077519879999999</v>
      </c>
      <c r="C541" s="12">
        <v>9.35309232</v>
      </c>
      <c r="D541" s="12">
        <v>16.748528939999996</v>
      </c>
      <c r="E541" s="12">
        <v>30.910496759999997</v>
      </c>
      <c r="F541" s="12">
        <v>25.540926839999997</v>
      </c>
      <c r="G541" s="12">
        <v>23.362267499999998</v>
      </c>
      <c r="H541" s="12">
        <v>9.04341438</v>
      </c>
      <c r="I541" s="12">
        <v>10.072036259999999</v>
      </c>
      <c r="J541" s="12">
        <v>28.42488792</v>
      </c>
      <c r="K541" s="12">
        <v>29.340279539999997</v>
      </c>
      <c r="L541" s="12">
        <v>21.7115613</v>
      </c>
      <c r="M541" s="12">
        <v>23.393644559999995</v>
      </c>
      <c r="N541" s="12">
        <v>20.39918166</v>
      </c>
      <c r="O541" s="12">
        <v>28.14113016</v>
      </c>
      <c r="P541" s="12">
        <v>62.65589615999999</v>
      </c>
      <c r="Q541" s="12">
        <v>19.295527679999996</v>
      </c>
      <c r="R541" s="12">
        <v>7.19080362</v>
      </c>
      <c r="S541" s="12">
        <v>12.519446939999998</v>
      </c>
      <c r="T541" s="12">
        <v>13.782714659999998</v>
      </c>
      <c r="U541" s="12">
        <v>5.010780059999999</v>
      </c>
      <c r="V541" s="12">
        <v>0.07230365999999999</v>
      </c>
      <c r="W541" s="12">
        <v>0</v>
      </c>
      <c r="X541" s="12">
        <v>0.00409266</v>
      </c>
      <c r="Y541" s="12">
        <v>0.013642199999999998</v>
      </c>
    </row>
    <row r="542" spans="1:25" ht="11.25">
      <c r="A542" s="11">
        <f t="shared" si="12"/>
        <v>41546</v>
      </c>
      <c r="B542" s="12">
        <v>0</v>
      </c>
      <c r="C542" s="12">
        <v>0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6.051679919999999</v>
      </c>
      <c r="S542" s="12">
        <v>10.820993039999998</v>
      </c>
      <c r="T542" s="12">
        <v>10.069307819999999</v>
      </c>
      <c r="U542" s="12">
        <v>2.7625455</v>
      </c>
      <c r="V542" s="12">
        <v>0.49384764000000003</v>
      </c>
      <c r="W542" s="12">
        <v>3.409185779999999</v>
      </c>
      <c r="X542" s="12">
        <v>6.986170619999999</v>
      </c>
      <c r="Y542" s="12">
        <v>7.246736639999998</v>
      </c>
    </row>
    <row r="543" spans="1:25" ht="11.25">
      <c r="A543" s="11">
        <f t="shared" si="12"/>
        <v>41547</v>
      </c>
      <c r="B543" s="12">
        <v>10.75278204</v>
      </c>
      <c r="C543" s="12">
        <v>3.1704472799999994</v>
      </c>
      <c r="D543" s="12">
        <v>12.584929499999998</v>
      </c>
      <c r="E543" s="12">
        <v>10.499037119999997</v>
      </c>
      <c r="F543" s="12">
        <v>1.0177081199999998</v>
      </c>
      <c r="G543" s="12">
        <v>1.7230098600000001</v>
      </c>
      <c r="H543" s="12">
        <v>24.707388419999997</v>
      </c>
      <c r="I543" s="12">
        <v>24.95704068</v>
      </c>
      <c r="J543" s="12">
        <v>4.01489946</v>
      </c>
      <c r="K543" s="12">
        <v>2.8225711799999997</v>
      </c>
      <c r="L543" s="12">
        <v>1.0599989399999998</v>
      </c>
      <c r="M543" s="12">
        <v>8.71463736</v>
      </c>
      <c r="N543" s="12">
        <v>1.80213462</v>
      </c>
      <c r="O543" s="12">
        <v>5.3122726799999995</v>
      </c>
      <c r="P543" s="12">
        <v>31.46164164</v>
      </c>
      <c r="Q543" s="12">
        <v>16.299700559999998</v>
      </c>
      <c r="R543" s="12">
        <v>31.894099379999997</v>
      </c>
      <c r="S543" s="12">
        <v>11.56722138</v>
      </c>
      <c r="T543" s="12">
        <v>9.52771248</v>
      </c>
      <c r="U543" s="12">
        <v>15.086908979999999</v>
      </c>
      <c r="V543" s="12">
        <v>10.383078419999999</v>
      </c>
      <c r="W543" s="12">
        <v>7.691472360000001</v>
      </c>
      <c r="X543" s="12">
        <v>8.254895219999998</v>
      </c>
      <c r="Y543" s="12">
        <v>8.395409879999999</v>
      </c>
    </row>
    <row r="544" spans="1:25" ht="13.5" customHeight="1">
      <c r="A544" s="16"/>
      <c r="B544" s="17"/>
      <c r="C544" s="18"/>
      <c r="D544" s="18"/>
      <c r="E544" s="17"/>
      <c r="F544" s="17"/>
      <c r="G544" s="18"/>
      <c r="H544" s="18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36" customHeight="1">
      <c r="A545" s="37" t="s">
        <v>81</v>
      </c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9"/>
    </row>
    <row r="546" spans="1:25" ht="1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</row>
    <row r="547" spans="1:25" ht="12.75" customHeight="1">
      <c r="A547" s="37" t="s">
        <v>48</v>
      </c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9"/>
    </row>
    <row r="548" spans="1:25" ht="13.5" customHeight="1">
      <c r="A548" s="8"/>
      <c r="B548" s="7" t="s">
        <v>24</v>
      </c>
      <c r="C548" s="9" t="s">
        <v>25</v>
      </c>
      <c r="D548" s="10" t="s">
        <v>26</v>
      </c>
      <c r="E548" s="7" t="s">
        <v>27</v>
      </c>
      <c r="F548" s="7" t="s">
        <v>28</v>
      </c>
      <c r="G548" s="9" t="s">
        <v>29</v>
      </c>
      <c r="H548" s="10" t="s">
        <v>30</v>
      </c>
      <c r="I548" s="7" t="s">
        <v>31</v>
      </c>
      <c r="J548" s="7" t="s">
        <v>32</v>
      </c>
      <c r="K548" s="7" t="s">
        <v>33</v>
      </c>
      <c r="L548" s="7" t="s">
        <v>34</v>
      </c>
      <c r="M548" s="7" t="s">
        <v>35</v>
      </c>
      <c r="N548" s="7" t="s">
        <v>36</v>
      </c>
      <c r="O548" s="7" t="s">
        <v>37</v>
      </c>
      <c r="P548" s="7" t="s">
        <v>38</v>
      </c>
      <c r="Q548" s="7" t="s">
        <v>39</v>
      </c>
      <c r="R548" s="7" t="s">
        <v>40</v>
      </c>
      <c r="S548" s="7" t="s">
        <v>41</v>
      </c>
      <c r="T548" s="7" t="s">
        <v>42</v>
      </c>
      <c r="U548" s="7" t="s">
        <v>43</v>
      </c>
      <c r="V548" s="7" t="s">
        <v>44</v>
      </c>
      <c r="W548" s="7" t="s">
        <v>45</v>
      </c>
      <c r="X548" s="7" t="s">
        <v>46</v>
      </c>
      <c r="Y548" s="7" t="s">
        <v>67</v>
      </c>
    </row>
    <row r="549" spans="1:25" ht="11.25">
      <c r="A549" s="11">
        <f aca="true" t="shared" si="13" ref="A549:A578">A514</f>
        <v>41518</v>
      </c>
      <c r="B549" s="12">
        <v>6.694227539999999</v>
      </c>
      <c r="C549" s="12">
        <v>0.7353145799999999</v>
      </c>
      <c r="D549" s="12">
        <v>0.9863310599999999</v>
      </c>
      <c r="E549" s="12">
        <v>4.40370216</v>
      </c>
      <c r="F549" s="12">
        <v>7.103493539999999</v>
      </c>
      <c r="G549" s="12">
        <v>8.19350532</v>
      </c>
      <c r="H549" s="12">
        <v>9.42948864</v>
      </c>
      <c r="I549" s="12">
        <v>7.9534025999999995</v>
      </c>
      <c r="J549" s="12">
        <v>6.947972459999999</v>
      </c>
      <c r="K549" s="12">
        <v>6.782901839999999</v>
      </c>
      <c r="L549" s="12">
        <v>8.050262219999999</v>
      </c>
      <c r="M549" s="12">
        <v>8.02024938</v>
      </c>
      <c r="N549" s="12">
        <v>17.336507759999996</v>
      </c>
      <c r="O549" s="12">
        <v>8.0420769</v>
      </c>
      <c r="P549" s="12">
        <v>7.9956934199999985</v>
      </c>
      <c r="Q549" s="12">
        <v>1.0490851799999998</v>
      </c>
      <c r="R549" s="12">
        <v>1.1077466399999998</v>
      </c>
      <c r="S549" s="12">
        <v>8.740557539999998</v>
      </c>
      <c r="T549" s="12">
        <v>36.220040999999995</v>
      </c>
      <c r="U549" s="12">
        <v>76.32674478</v>
      </c>
      <c r="V549" s="12">
        <v>77.20530245999998</v>
      </c>
      <c r="W549" s="12">
        <v>78.19981884</v>
      </c>
      <c r="X549" s="12">
        <v>33.284239559999996</v>
      </c>
      <c r="Y549" s="12">
        <v>32.965012079999994</v>
      </c>
    </row>
    <row r="550" spans="1:25" ht="11.25">
      <c r="A550" s="11">
        <f t="shared" si="13"/>
        <v>41519</v>
      </c>
      <c r="B550" s="12">
        <v>0.46247057999999996</v>
      </c>
      <c r="C550" s="12">
        <v>1.9658410199999998</v>
      </c>
      <c r="D550" s="12">
        <v>0.0341055</v>
      </c>
      <c r="E550" s="12">
        <v>32.407046099999995</v>
      </c>
      <c r="F550" s="12">
        <v>0.8185319999999999</v>
      </c>
      <c r="G550" s="12">
        <v>0.8267173199999999</v>
      </c>
      <c r="H550" s="12">
        <v>1.1063824199999996</v>
      </c>
      <c r="I550" s="12">
        <v>0.9972448199999999</v>
      </c>
      <c r="J550" s="12">
        <v>0.8717365799999999</v>
      </c>
      <c r="K550" s="12">
        <v>0.79943292</v>
      </c>
      <c r="L550" s="12">
        <v>1.09001178</v>
      </c>
      <c r="M550" s="12">
        <v>39.11491584</v>
      </c>
      <c r="N550" s="12">
        <v>36.427402439999994</v>
      </c>
      <c r="O550" s="12">
        <v>0.6889310999999999</v>
      </c>
      <c r="P550" s="12">
        <v>0.7967044799999999</v>
      </c>
      <c r="Q550" s="12">
        <v>0.8212604399999999</v>
      </c>
      <c r="R550" s="12">
        <v>6.0571367999999985</v>
      </c>
      <c r="S550" s="12">
        <v>1.3014658799999996</v>
      </c>
      <c r="T550" s="12">
        <v>62.54130167999999</v>
      </c>
      <c r="U550" s="12">
        <v>57.632838119999995</v>
      </c>
      <c r="V550" s="12">
        <v>56.52645569999999</v>
      </c>
      <c r="W550" s="12">
        <v>25.133025059999998</v>
      </c>
      <c r="X550" s="12">
        <v>0.43382196</v>
      </c>
      <c r="Y550" s="12">
        <v>1.08046224</v>
      </c>
    </row>
    <row r="551" spans="1:25" ht="11.25">
      <c r="A551" s="11">
        <f t="shared" si="13"/>
        <v>41520</v>
      </c>
      <c r="B551" s="12">
        <v>0</v>
      </c>
      <c r="C551" s="12">
        <v>0</v>
      </c>
      <c r="D551" s="12">
        <v>0</v>
      </c>
      <c r="E551" s="12">
        <v>0</v>
      </c>
      <c r="F551" s="12">
        <v>26.000668979999997</v>
      </c>
      <c r="G551" s="12">
        <v>25.71827544</v>
      </c>
      <c r="H551" s="12">
        <v>0.8212604399999999</v>
      </c>
      <c r="I551" s="12">
        <v>23.921597699999996</v>
      </c>
      <c r="J551" s="12">
        <v>53.27551944</v>
      </c>
      <c r="K551" s="12">
        <v>53.25505613999999</v>
      </c>
      <c r="L551" s="12">
        <v>55.889364959999995</v>
      </c>
      <c r="M551" s="12">
        <v>0.8007971399999999</v>
      </c>
      <c r="N551" s="12">
        <v>0.8267173199999999</v>
      </c>
      <c r="O551" s="12">
        <v>0.7776053999999999</v>
      </c>
      <c r="P551" s="12">
        <v>0.7694200799999998</v>
      </c>
      <c r="Q551" s="12">
        <v>5.59739466</v>
      </c>
      <c r="R551" s="12">
        <v>6.267226679999999</v>
      </c>
      <c r="S551" s="12">
        <v>20.1086028</v>
      </c>
      <c r="T551" s="12">
        <v>3.3191472599999994</v>
      </c>
      <c r="U551" s="12">
        <v>83.66351994</v>
      </c>
      <c r="V551" s="12">
        <v>57.83065001999999</v>
      </c>
      <c r="W551" s="12">
        <v>0</v>
      </c>
      <c r="X551" s="12">
        <v>53.68342121999999</v>
      </c>
      <c r="Y551" s="12">
        <v>10.905574679999999</v>
      </c>
    </row>
    <row r="552" spans="1:25" ht="11.25">
      <c r="A552" s="11">
        <f t="shared" si="13"/>
        <v>41521</v>
      </c>
      <c r="B552" s="12">
        <v>0</v>
      </c>
      <c r="C552" s="12">
        <v>0</v>
      </c>
      <c r="D552" s="12">
        <v>0</v>
      </c>
      <c r="E552" s="12">
        <v>0</v>
      </c>
      <c r="F552" s="12">
        <v>0.10777338</v>
      </c>
      <c r="G552" s="12">
        <v>5.91798636</v>
      </c>
      <c r="H552" s="12">
        <v>24.842446199999998</v>
      </c>
      <c r="I552" s="12">
        <v>8.036620019999997</v>
      </c>
      <c r="J552" s="12">
        <v>8.104831019999999</v>
      </c>
      <c r="K552" s="12">
        <v>8.19077688</v>
      </c>
      <c r="L552" s="12">
        <v>17.9122086</v>
      </c>
      <c r="M552" s="12">
        <v>80.01423143999999</v>
      </c>
      <c r="N552" s="12">
        <v>0.8253530999999998</v>
      </c>
      <c r="O552" s="12">
        <v>0.74895678</v>
      </c>
      <c r="P552" s="12">
        <v>0.7803338399999998</v>
      </c>
      <c r="Q552" s="12">
        <v>0.7544136599999999</v>
      </c>
      <c r="R552" s="12">
        <v>0.79943292</v>
      </c>
      <c r="S552" s="12">
        <v>11.16068382</v>
      </c>
      <c r="T552" s="12">
        <v>61.45811099999999</v>
      </c>
      <c r="U552" s="12">
        <v>57.25222074</v>
      </c>
      <c r="V552" s="12">
        <v>55.59742188</v>
      </c>
      <c r="W552" s="12">
        <v>0</v>
      </c>
      <c r="X552" s="12">
        <v>0</v>
      </c>
      <c r="Y552" s="12">
        <v>0</v>
      </c>
    </row>
    <row r="553" spans="1:25" ht="11.25">
      <c r="A553" s="11">
        <f t="shared" si="13"/>
        <v>41522</v>
      </c>
      <c r="B553" s="12">
        <v>50.19374645999999</v>
      </c>
      <c r="C553" s="12">
        <v>52.7407452</v>
      </c>
      <c r="D553" s="12">
        <v>0</v>
      </c>
      <c r="E553" s="12">
        <v>0</v>
      </c>
      <c r="F553" s="12">
        <v>0.8308099799999998</v>
      </c>
      <c r="G553" s="12">
        <v>0.8062540199999999</v>
      </c>
      <c r="H553" s="12">
        <v>0</v>
      </c>
      <c r="I553" s="12">
        <v>0</v>
      </c>
      <c r="J553" s="12">
        <v>0.71485128</v>
      </c>
      <c r="K553" s="12">
        <v>0.66028248</v>
      </c>
      <c r="L553" s="12">
        <v>0.65755404</v>
      </c>
      <c r="M553" s="12">
        <v>0.9876952800000001</v>
      </c>
      <c r="N553" s="12">
        <v>0.7516852199999998</v>
      </c>
      <c r="O553" s="12">
        <v>0.7980686999999999</v>
      </c>
      <c r="P553" s="12">
        <v>0.8076182399999999</v>
      </c>
      <c r="Q553" s="12">
        <v>1.1773218600000002</v>
      </c>
      <c r="R553" s="12">
        <v>1.33829982</v>
      </c>
      <c r="S553" s="12">
        <v>29.839584059999993</v>
      </c>
      <c r="T553" s="12">
        <v>56.37502728</v>
      </c>
      <c r="U553" s="12">
        <v>52.60023054</v>
      </c>
      <c r="V553" s="12">
        <v>19.6106625</v>
      </c>
      <c r="W553" s="12">
        <v>0</v>
      </c>
      <c r="X553" s="12">
        <v>0</v>
      </c>
      <c r="Y553" s="12">
        <v>0</v>
      </c>
    </row>
    <row r="554" spans="1:25" ht="11.25">
      <c r="A554" s="11">
        <f t="shared" si="13"/>
        <v>41523</v>
      </c>
      <c r="B554" s="12">
        <v>41.597796239999994</v>
      </c>
      <c r="C554" s="12">
        <v>46.893698279999995</v>
      </c>
      <c r="D554" s="12">
        <v>8.793762119999998</v>
      </c>
      <c r="E554" s="12">
        <v>0.00409266</v>
      </c>
      <c r="F554" s="12">
        <v>0.012277979999999999</v>
      </c>
      <c r="G554" s="12">
        <v>0.035469719999999996</v>
      </c>
      <c r="H554" s="12">
        <v>0</v>
      </c>
      <c r="I554" s="12">
        <v>0.00409266</v>
      </c>
      <c r="J554" s="12">
        <v>0</v>
      </c>
      <c r="K554" s="12">
        <v>0</v>
      </c>
      <c r="L554" s="12">
        <v>0</v>
      </c>
      <c r="M554" s="12">
        <v>75.0116367</v>
      </c>
      <c r="N554" s="12">
        <v>70.76345562</v>
      </c>
      <c r="O554" s="12">
        <v>69.95174472</v>
      </c>
      <c r="P554" s="12">
        <v>66.59303507999999</v>
      </c>
      <c r="Q554" s="12">
        <v>2.8839610799999997</v>
      </c>
      <c r="R554" s="12">
        <v>3.3082334999999996</v>
      </c>
      <c r="S554" s="12">
        <v>87.96899825999999</v>
      </c>
      <c r="T554" s="12">
        <v>5.0748983999999995</v>
      </c>
      <c r="U554" s="12">
        <v>0</v>
      </c>
      <c r="V554" s="12">
        <v>0</v>
      </c>
      <c r="W554" s="12">
        <v>0</v>
      </c>
      <c r="X554" s="12">
        <v>0</v>
      </c>
      <c r="Y554" s="12">
        <v>0.10095227999999999</v>
      </c>
    </row>
    <row r="555" spans="1:25" ht="11.25">
      <c r="A555" s="11">
        <f t="shared" si="13"/>
        <v>41524</v>
      </c>
      <c r="B555" s="12">
        <v>0</v>
      </c>
      <c r="C555" s="12">
        <v>0</v>
      </c>
      <c r="D555" s="12">
        <v>0</v>
      </c>
      <c r="E555" s="12">
        <v>0</v>
      </c>
      <c r="F555" s="12">
        <v>0</v>
      </c>
      <c r="G555" s="12">
        <v>0</v>
      </c>
      <c r="H555" s="12">
        <v>0.00409266</v>
      </c>
      <c r="I555" s="12">
        <v>1.51974108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2.7652739399999997</v>
      </c>
      <c r="T555" s="12">
        <v>0.16507062</v>
      </c>
      <c r="U555" s="12">
        <v>0</v>
      </c>
      <c r="V555" s="12">
        <v>0</v>
      </c>
      <c r="W555" s="12">
        <v>0.3546972</v>
      </c>
      <c r="X555" s="12">
        <v>0.83490264</v>
      </c>
      <c r="Y555" s="12">
        <v>0.00136422</v>
      </c>
    </row>
    <row r="556" spans="1:25" ht="11.25">
      <c r="A556" s="11">
        <f t="shared" si="13"/>
        <v>41525</v>
      </c>
      <c r="B556" s="12">
        <v>0</v>
      </c>
      <c r="C556" s="12">
        <v>0</v>
      </c>
      <c r="D556" s="12">
        <v>0</v>
      </c>
      <c r="E556" s="12">
        <v>0.11732292</v>
      </c>
      <c r="F556" s="12">
        <v>1.1514016799999998</v>
      </c>
      <c r="G556" s="12">
        <v>22.770196019999997</v>
      </c>
      <c r="H556" s="12">
        <v>5.717446019999999</v>
      </c>
      <c r="I556" s="12">
        <v>0</v>
      </c>
      <c r="J556" s="12">
        <v>0.7462283399999999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0.17462016</v>
      </c>
      <c r="S556" s="12">
        <v>0.5033971799999999</v>
      </c>
      <c r="T556" s="12">
        <v>0</v>
      </c>
      <c r="U556" s="12">
        <v>0</v>
      </c>
      <c r="V556" s="12">
        <v>1.08591912</v>
      </c>
      <c r="W556" s="12">
        <v>3.2904986399999996</v>
      </c>
      <c r="X556" s="12">
        <v>15.056896140000001</v>
      </c>
      <c r="Y556" s="12">
        <v>2.2987107</v>
      </c>
    </row>
    <row r="557" spans="1:25" ht="11.25">
      <c r="A557" s="11">
        <f t="shared" si="13"/>
        <v>41526</v>
      </c>
      <c r="B557" s="12">
        <v>81.76861835999999</v>
      </c>
      <c r="C557" s="12">
        <v>84.40838405999999</v>
      </c>
      <c r="D557" s="12">
        <v>89.04127518</v>
      </c>
      <c r="E557" s="12">
        <v>9.66004182</v>
      </c>
      <c r="F557" s="12">
        <v>12.037877279999998</v>
      </c>
      <c r="G557" s="12">
        <v>0.46519901999999996</v>
      </c>
      <c r="H557" s="12">
        <v>15.44024196</v>
      </c>
      <c r="I557" s="12">
        <v>13.42801746</v>
      </c>
      <c r="J557" s="12">
        <v>0</v>
      </c>
      <c r="K557" s="12">
        <v>0</v>
      </c>
      <c r="L557" s="12">
        <v>89.72611362</v>
      </c>
      <c r="M557" s="12">
        <v>0</v>
      </c>
      <c r="N557" s="12">
        <v>0.8458163999999999</v>
      </c>
      <c r="O557" s="12">
        <v>5.3463781799999985</v>
      </c>
      <c r="P557" s="12">
        <v>0</v>
      </c>
      <c r="Q557" s="12">
        <v>0</v>
      </c>
      <c r="R557" s="12">
        <v>0</v>
      </c>
      <c r="S557" s="12">
        <v>88.57880459999998</v>
      </c>
      <c r="T557" s="12">
        <v>84.05368685999998</v>
      </c>
      <c r="U557" s="12">
        <v>10.454017859999999</v>
      </c>
      <c r="V557" s="12">
        <v>80.55036989999999</v>
      </c>
      <c r="W557" s="12">
        <v>81.74269818</v>
      </c>
      <c r="X557" s="12">
        <v>81.85183577999999</v>
      </c>
      <c r="Y557" s="12">
        <v>81.69767892</v>
      </c>
    </row>
    <row r="558" spans="1:25" ht="11.25">
      <c r="A558" s="11">
        <f t="shared" si="13"/>
        <v>41527</v>
      </c>
      <c r="B558" s="12">
        <v>82.79996868</v>
      </c>
      <c r="C558" s="12">
        <v>82.99641635999998</v>
      </c>
      <c r="D558" s="12">
        <v>88.10269181999999</v>
      </c>
      <c r="E558" s="12">
        <v>0</v>
      </c>
      <c r="F558" s="12">
        <v>1.33829982</v>
      </c>
      <c r="G558" s="12">
        <v>1.32465762</v>
      </c>
      <c r="H558" s="12">
        <v>1.3437567</v>
      </c>
      <c r="I558" s="12">
        <v>1.4037823799999998</v>
      </c>
      <c r="J558" s="12">
        <v>1.9794832199999997</v>
      </c>
      <c r="K558" s="12">
        <v>1.3505778</v>
      </c>
      <c r="L558" s="12">
        <v>1.227798</v>
      </c>
      <c r="M558" s="12">
        <v>1.7230098600000001</v>
      </c>
      <c r="N558" s="12">
        <v>1.4024181599999996</v>
      </c>
      <c r="O558" s="12">
        <v>1.5265621799999998</v>
      </c>
      <c r="P558" s="12">
        <v>1.59886584</v>
      </c>
      <c r="Q558" s="12">
        <v>2.1431896200000002</v>
      </c>
      <c r="R558" s="12">
        <v>3.4910389799999995</v>
      </c>
      <c r="S558" s="12">
        <v>23.464584</v>
      </c>
      <c r="T558" s="12">
        <v>4.0749251399999995</v>
      </c>
      <c r="U558" s="12">
        <v>0.8021613599999998</v>
      </c>
      <c r="V558" s="12">
        <v>3.5810774999999997</v>
      </c>
      <c r="W558" s="12">
        <v>2.56064094</v>
      </c>
      <c r="X558" s="12">
        <v>13.1306175</v>
      </c>
      <c r="Y558" s="12">
        <v>40.6878615</v>
      </c>
    </row>
    <row r="559" spans="1:25" ht="11.25">
      <c r="A559" s="11">
        <f t="shared" si="13"/>
        <v>41528</v>
      </c>
      <c r="B559" s="12">
        <v>2.27961162</v>
      </c>
      <c r="C559" s="12">
        <v>0.12005135999999998</v>
      </c>
      <c r="D559" s="12">
        <v>0</v>
      </c>
      <c r="E559" s="12">
        <v>0.7339503599999999</v>
      </c>
      <c r="F559" s="12">
        <v>0</v>
      </c>
      <c r="G559" s="12">
        <v>0.16097795999999998</v>
      </c>
      <c r="H559" s="12">
        <v>0.16097795999999998</v>
      </c>
      <c r="I559" s="12">
        <v>0.020463299999999997</v>
      </c>
      <c r="J559" s="12">
        <v>0.45837791999999994</v>
      </c>
      <c r="K559" s="12">
        <v>0</v>
      </c>
      <c r="L559" s="12">
        <v>0</v>
      </c>
      <c r="M559" s="12">
        <v>0</v>
      </c>
      <c r="N559" s="12">
        <v>3.05721702</v>
      </c>
      <c r="O559" s="12">
        <v>0</v>
      </c>
      <c r="P559" s="12">
        <v>94.7314368</v>
      </c>
      <c r="Q559" s="12">
        <v>1.7052749999999999</v>
      </c>
      <c r="R559" s="12">
        <v>5.33137176</v>
      </c>
      <c r="S559" s="12">
        <v>92.69329212</v>
      </c>
      <c r="T559" s="12">
        <v>88.93213757999999</v>
      </c>
      <c r="U559" s="12">
        <v>2.27961162</v>
      </c>
      <c r="V559" s="12">
        <v>1.0340787599999999</v>
      </c>
      <c r="W559" s="12">
        <v>82.57214393999999</v>
      </c>
      <c r="X559" s="12">
        <v>82.77814115999999</v>
      </c>
      <c r="Y559" s="12">
        <v>81.44802666</v>
      </c>
    </row>
    <row r="560" spans="1:25" ht="11.25">
      <c r="A560" s="11">
        <f t="shared" si="13"/>
        <v>41529</v>
      </c>
      <c r="B560" s="12">
        <v>0</v>
      </c>
      <c r="C560" s="12">
        <v>1.44470898</v>
      </c>
      <c r="D560" s="12">
        <v>0.020463299999999997</v>
      </c>
      <c r="E560" s="12">
        <v>0.025920179999999998</v>
      </c>
      <c r="F560" s="12">
        <v>1.4201530199999999</v>
      </c>
      <c r="G560" s="12">
        <v>1.41606036</v>
      </c>
      <c r="H560" s="12">
        <v>0.36288252</v>
      </c>
      <c r="I560" s="12">
        <v>0.12005135999999998</v>
      </c>
      <c r="J560" s="12">
        <v>0.13505778</v>
      </c>
      <c r="K560" s="12">
        <v>0.07912475999999999</v>
      </c>
      <c r="L560" s="12">
        <v>0.12141557999999998</v>
      </c>
      <c r="M560" s="12">
        <v>0.11459447999999998</v>
      </c>
      <c r="N560" s="12">
        <v>0.015006419999999998</v>
      </c>
      <c r="O560" s="12">
        <v>0.02182752</v>
      </c>
      <c r="P560" s="12">
        <v>0.27966509999999994</v>
      </c>
      <c r="Q560" s="12">
        <v>0.1296009</v>
      </c>
      <c r="R560" s="12">
        <v>1.01907234</v>
      </c>
      <c r="S560" s="12">
        <v>2.07634284</v>
      </c>
      <c r="T560" s="12">
        <v>25.26671862</v>
      </c>
      <c r="U560" s="12">
        <v>9.016129979999999</v>
      </c>
      <c r="V560" s="12">
        <v>2.4856088399999994</v>
      </c>
      <c r="W560" s="12">
        <v>19.50971022</v>
      </c>
      <c r="X560" s="12">
        <v>88.18590923999999</v>
      </c>
      <c r="Y560" s="12">
        <v>86.85852318</v>
      </c>
    </row>
    <row r="561" spans="1:25" ht="11.25">
      <c r="A561" s="11">
        <f t="shared" si="13"/>
        <v>41530</v>
      </c>
      <c r="B561" s="12">
        <v>88.31687435999999</v>
      </c>
      <c r="C561" s="12">
        <v>92.27720501999998</v>
      </c>
      <c r="D561" s="12">
        <v>94.50361206</v>
      </c>
      <c r="E561" s="12">
        <v>34.5488715</v>
      </c>
      <c r="F561" s="12">
        <v>22.029424559999995</v>
      </c>
      <c r="G561" s="12">
        <v>21.923015399999997</v>
      </c>
      <c r="H561" s="12">
        <v>0.06411834</v>
      </c>
      <c r="I561" s="12">
        <v>52.061363639999996</v>
      </c>
      <c r="J561" s="12">
        <v>0.16779905999999997</v>
      </c>
      <c r="K561" s="12">
        <v>1.2359833199999999</v>
      </c>
      <c r="L561" s="12">
        <v>1.31783652</v>
      </c>
      <c r="M561" s="12">
        <v>1.00406592</v>
      </c>
      <c r="N561" s="12">
        <v>1.4024181599999996</v>
      </c>
      <c r="O561" s="12">
        <v>1.0586347199999997</v>
      </c>
      <c r="P561" s="12">
        <v>3.2427509399999996</v>
      </c>
      <c r="Q561" s="12">
        <v>3.6138187799999995</v>
      </c>
      <c r="R561" s="12">
        <v>1.4242456799999998</v>
      </c>
      <c r="S561" s="12">
        <v>1.3014658799999996</v>
      </c>
      <c r="T561" s="12">
        <v>0.7189439399999998</v>
      </c>
      <c r="U561" s="12">
        <v>0.5334100199999999</v>
      </c>
      <c r="V561" s="12">
        <v>6.387278039999999</v>
      </c>
      <c r="W561" s="12">
        <v>13.703589899999999</v>
      </c>
      <c r="X561" s="12">
        <v>86.37149664</v>
      </c>
      <c r="Y561" s="12">
        <v>86.23371042</v>
      </c>
    </row>
    <row r="562" spans="1:25" ht="11.25">
      <c r="A562" s="11">
        <f t="shared" si="13"/>
        <v>41531</v>
      </c>
      <c r="B562" s="12">
        <v>0</v>
      </c>
      <c r="C562" s="12">
        <v>0</v>
      </c>
      <c r="D562" s="12">
        <v>0.017734859999999998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0.9085705199999999</v>
      </c>
      <c r="Q562" s="12">
        <v>2.4897015</v>
      </c>
      <c r="R562" s="12">
        <v>0.24828804</v>
      </c>
      <c r="S562" s="12">
        <v>0</v>
      </c>
      <c r="T562" s="12">
        <v>0</v>
      </c>
      <c r="U562" s="12">
        <v>0</v>
      </c>
      <c r="V562" s="12">
        <v>7.302669659999999</v>
      </c>
      <c r="W562" s="12">
        <v>0</v>
      </c>
      <c r="X562" s="12">
        <v>0</v>
      </c>
      <c r="Y562" s="12">
        <v>4.9384764</v>
      </c>
    </row>
    <row r="563" spans="1:25" ht="11.25">
      <c r="A563" s="11">
        <f t="shared" si="13"/>
        <v>41532</v>
      </c>
      <c r="B563" s="12">
        <v>0</v>
      </c>
      <c r="C563" s="12">
        <v>0</v>
      </c>
      <c r="D563" s="12">
        <v>0</v>
      </c>
      <c r="E563" s="12">
        <v>0</v>
      </c>
      <c r="F563" s="12">
        <v>0.20054033999999996</v>
      </c>
      <c r="G563" s="12">
        <v>1.43379522</v>
      </c>
      <c r="H563" s="12">
        <v>0.36015408</v>
      </c>
      <c r="I563" s="12">
        <v>0.37925316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0.025920179999999998</v>
      </c>
      <c r="P563" s="12">
        <v>0.01637064</v>
      </c>
      <c r="Q563" s="12">
        <v>0.48293388</v>
      </c>
      <c r="R563" s="12">
        <v>0.5061256199999999</v>
      </c>
      <c r="S563" s="12">
        <v>9.840118859999999</v>
      </c>
      <c r="T563" s="12">
        <v>21.820698899999996</v>
      </c>
      <c r="U563" s="12">
        <v>21.64744296</v>
      </c>
      <c r="V563" s="12">
        <v>0.8935640999999999</v>
      </c>
      <c r="W563" s="12">
        <v>0.68756688</v>
      </c>
      <c r="X563" s="12">
        <v>17.786700359999998</v>
      </c>
      <c r="Y563" s="12">
        <v>16.920420659999998</v>
      </c>
    </row>
    <row r="564" spans="1:25" ht="11.25">
      <c r="A564" s="11">
        <f t="shared" si="13"/>
        <v>41533</v>
      </c>
      <c r="B564" s="12">
        <v>0.10777338</v>
      </c>
      <c r="C564" s="12">
        <v>26.85603492</v>
      </c>
      <c r="D564" s="12">
        <v>15.710357519999999</v>
      </c>
      <c r="E564" s="12">
        <v>0.00545688</v>
      </c>
      <c r="F564" s="12">
        <v>0</v>
      </c>
      <c r="G564" s="12">
        <v>0.10095227999999999</v>
      </c>
      <c r="H564" s="12">
        <v>0.050476139999999996</v>
      </c>
      <c r="I564" s="12">
        <v>0.015006419999999998</v>
      </c>
      <c r="J564" s="12">
        <v>0.030012839999999995</v>
      </c>
      <c r="K564" s="12">
        <v>0.02319174</v>
      </c>
      <c r="L564" s="12">
        <v>1.0927402199999998</v>
      </c>
      <c r="M564" s="12">
        <v>1.49791356</v>
      </c>
      <c r="N564" s="12">
        <v>1.81850526</v>
      </c>
      <c r="O564" s="12">
        <v>0.7325861399999999</v>
      </c>
      <c r="P564" s="12">
        <v>0.21145409999999998</v>
      </c>
      <c r="Q564" s="12">
        <v>0.6780173399999999</v>
      </c>
      <c r="R564" s="12">
        <v>1.4065108199999998</v>
      </c>
      <c r="S564" s="12">
        <v>32.175128699999995</v>
      </c>
      <c r="T564" s="12">
        <v>26.615932199999996</v>
      </c>
      <c r="U564" s="12">
        <v>0.34924032</v>
      </c>
      <c r="V564" s="12">
        <v>0.2646586799999999</v>
      </c>
      <c r="W564" s="12">
        <v>1.42833834</v>
      </c>
      <c r="X564" s="12">
        <v>12.55218822</v>
      </c>
      <c r="Y564" s="12">
        <v>10.41991236</v>
      </c>
    </row>
    <row r="565" spans="1:25" ht="11.25">
      <c r="A565" s="11">
        <f t="shared" si="13"/>
        <v>41534</v>
      </c>
      <c r="B565" s="12">
        <v>0.8185319999999999</v>
      </c>
      <c r="C565" s="12">
        <v>0.97678152</v>
      </c>
      <c r="D565" s="12">
        <v>0.015006419999999998</v>
      </c>
      <c r="E565" s="12">
        <v>0</v>
      </c>
      <c r="F565" s="12">
        <v>0</v>
      </c>
      <c r="G565" s="12">
        <v>0</v>
      </c>
      <c r="H565" s="12">
        <v>0.44882837999999997</v>
      </c>
      <c r="I565" s="12">
        <v>1.13366682</v>
      </c>
      <c r="J565" s="12">
        <v>5.04624978</v>
      </c>
      <c r="K565" s="12">
        <v>1.1077466399999998</v>
      </c>
      <c r="L565" s="12">
        <v>0.47338433999999996</v>
      </c>
      <c r="M565" s="12">
        <v>1.8130483799999997</v>
      </c>
      <c r="N565" s="12">
        <v>0.6889310999999999</v>
      </c>
      <c r="O565" s="12">
        <v>1.0668200399999999</v>
      </c>
      <c r="P565" s="12">
        <v>0.027284399999999997</v>
      </c>
      <c r="Q565" s="12">
        <v>0</v>
      </c>
      <c r="R565" s="12">
        <v>0</v>
      </c>
      <c r="S565" s="12">
        <v>0</v>
      </c>
      <c r="T565" s="12">
        <v>2.2959822599999993</v>
      </c>
      <c r="U565" s="12">
        <v>0.7680558599999999</v>
      </c>
      <c r="V565" s="12">
        <v>0.00136422</v>
      </c>
      <c r="W565" s="12">
        <v>0</v>
      </c>
      <c r="X565" s="12">
        <v>13.489407359999998</v>
      </c>
      <c r="Y565" s="12">
        <v>12.961454219999998</v>
      </c>
    </row>
    <row r="566" spans="1:25" ht="11.25">
      <c r="A566" s="11">
        <f t="shared" si="13"/>
        <v>41535</v>
      </c>
      <c r="B566" s="12">
        <v>0</v>
      </c>
      <c r="C566" s="12">
        <v>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3.05858124</v>
      </c>
      <c r="R566" s="12">
        <v>0</v>
      </c>
      <c r="S566" s="12">
        <v>2.2932538199999994</v>
      </c>
      <c r="T566" s="12">
        <v>1.5756741</v>
      </c>
      <c r="U566" s="12">
        <v>0</v>
      </c>
      <c r="V566" s="12">
        <v>0</v>
      </c>
      <c r="W566" s="12">
        <v>0</v>
      </c>
      <c r="X566" s="12">
        <v>9.171651059999999</v>
      </c>
      <c r="Y566" s="12">
        <v>5.81294142</v>
      </c>
    </row>
    <row r="567" spans="1:25" ht="11.25">
      <c r="A567" s="11">
        <f t="shared" si="13"/>
        <v>41536</v>
      </c>
      <c r="B567" s="12">
        <v>15.43205664</v>
      </c>
      <c r="C567" s="12">
        <v>42.20078147999999</v>
      </c>
      <c r="D567" s="12">
        <v>89.10130085999998</v>
      </c>
      <c r="E567" s="12">
        <v>0.21008987999999998</v>
      </c>
      <c r="F567" s="12">
        <v>16.60119318</v>
      </c>
      <c r="G567" s="12">
        <v>4.5401241599999995</v>
      </c>
      <c r="H567" s="12">
        <v>4.297293</v>
      </c>
      <c r="I567" s="12">
        <v>3.70931418</v>
      </c>
      <c r="J567" s="12">
        <v>1.6029584999999997</v>
      </c>
      <c r="K567" s="12">
        <v>0.5170393799999999</v>
      </c>
      <c r="L567" s="12">
        <v>0.025920179999999998</v>
      </c>
      <c r="M567" s="12">
        <v>0.19371923999999996</v>
      </c>
      <c r="N567" s="12">
        <v>0.06002567999999999</v>
      </c>
      <c r="O567" s="12">
        <v>0.14051466</v>
      </c>
      <c r="P567" s="12">
        <v>0.4993045199999999</v>
      </c>
      <c r="Q567" s="12">
        <v>1.4910924599999997</v>
      </c>
      <c r="R567" s="12">
        <v>0.37788893999999995</v>
      </c>
      <c r="S567" s="12">
        <v>1.8976300199999998</v>
      </c>
      <c r="T567" s="12">
        <v>8.501819039999999</v>
      </c>
      <c r="U567" s="12">
        <v>0.36151829999999996</v>
      </c>
      <c r="V567" s="12">
        <v>88.73432568</v>
      </c>
      <c r="W567" s="12">
        <v>88.58016881999998</v>
      </c>
      <c r="X567" s="12">
        <v>88.50786516</v>
      </c>
      <c r="Y567" s="12">
        <v>88.27731198</v>
      </c>
    </row>
    <row r="568" spans="1:25" ht="11.25">
      <c r="A568" s="11">
        <f t="shared" si="13"/>
        <v>41537</v>
      </c>
      <c r="B568" s="12">
        <v>83.61577223999998</v>
      </c>
      <c r="C568" s="12">
        <v>43.42175837999999</v>
      </c>
      <c r="D568" s="12">
        <v>19.726621199999997</v>
      </c>
      <c r="E568" s="12">
        <v>7.13077794</v>
      </c>
      <c r="F568" s="12">
        <v>8.38858878</v>
      </c>
      <c r="G568" s="12">
        <v>9.223491419999998</v>
      </c>
      <c r="H568" s="12">
        <v>10.2043656</v>
      </c>
      <c r="I568" s="12">
        <v>40.176279</v>
      </c>
      <c r="J568" s="12">
        <v>7.28220636</v>
      </c>
      <c r="K568" s="12">
        <v>14.31476046</v>
      </c>
      <c r="L568" s="12">
        <v>3.2345656199999997</v>
      </c>
      <c r="M568" s="12">
        <v>14.905467719999999</v>
      </c>
      <c r="N568" s="12">
        <v>87.39056898</v>
      </c>
      <c r="O568" s="12">
        <v>90.16539245999998</v>
      </c>
      <c r="P568" s="12">
        <v>93.91972589999999</v>
      </c>
      <c r="Q568" s="12">
        <v>0.5470522199999999</v>
      </c>
      <c r="R568" s="12">
        <v>94.77236339999999</v>
      </c>
      <c r="S568" s="12">
        <v>88.9403229</v>
      </c>
      <c r="T568" s="12">
        <v>11.494917719999998</v>
      </c>
      <c r="U568" s="12">
        <v>12.919163399999999</v>
      </c>
      <c r="V568" s="12">
        <v>87.5488185</v>
      </c>
      <c r="W568" s="12">
        <v>45.92783052</v>
      </c>
      <c r="X568" s="12">
        <v>86.06318291999999</v>
      </c>
      <c r="Y568" s="12">
        <v>83.48617134</v>
      </c>
    </row>
    <row r="569" spans="1:25" ht="11.25">
      <c r="A569" s="11">
        <f t="shared" si="13"/>
        <v>41538</v>
      </c>
      <c r="B569" s="12">
        <v>0</v>
      </c>
      <c r="C569" s="12">
        <v>0</v>
      </c>
      <c r="D569" s="12">
        <v>0</v>
      </c>
      <c r="E569" s="12">
        <v>0</v>
      </c>
      <c r="F569" s="12">
        <v>0</v>
      </c>
      <c r="G569" s="12">
        <v>0.01637064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1.09001178</v>
      </c>
      <c r="R569" s="12">
        <v>0</v>
      </c>
      <c r="S569" s="12">
        <v>0</v>
      </c>
      <c r="T569" s="12">
        <v>0.028648619999999996</v>
      </c>
      <c r="U569" s="12">
        <v>0</v>
      </c>
      <c r="V569" s="12">
        <v>0.00409266</v>
      </c>
      <c r="W569" s="12">
        <v>0</v>
      </c>
      <c r="X569" s="12">
        <v>76.70190527999999</v>
      </c>
      <c r="Y569" s="12">
        <v>73.56419928</v>
      </c>
    </row>
    <row r="570" spans="1:25" ht="11.25">
      <c r="A570" s="11">
        <f t="shared" si="13"/>
        <v>41539</v>
      </c>
      <c r="B570" s="12">
        <v>0</v>
      </c>
      <c r="C570" s="12">
        <v>0.00954954</v>
      </c>
      <c r="D570" s="12">
        <v>19.10180844</v>
      </c>
      <c r="E570" s="12">
        <v>7.26310728</v>
      </c>
      <c r="F570" s="12">
        <v>9.404932679999998</v>
      </c>
      <c r="G570" s="12">
        <v>14.970950279999997</v>
      </c>
      <c r="H570" s="12">
        <v>0.07639632</v>
      </c>
      <c r="I570" s="12">
        <v>1.5579392399999998</v>
      </c>
      <c r="J570" s="12">
        <v>0</v>
      </c>
      <c r="K570" s="12">
        <v>0</v>
      </c>
      <c r="L570" s="12">
        <v>0.050476139999999996</v>
      </c>
      <c r="M570" s="12">
        <v>0.039562379999999994</v>
      </c>
      <c r="N570" s="12">
        <v>5.45551578</v>
      </c>
      <c r="O570" s="12">
        <v>2.53881342</v>
      </c>
      <c r="P570" s="12">
        <v>0.04638348</v>
      </c>
      <c r="Q570" s="12">
        <v>0.028648619999999996</v>
      </c>
      <c r="R570" s="12">
        <v>0</v>
      </c>
      <c r="S570" s="12">
        <v>1.7884924199999996</v>
      </c>
      <c r="T570" s="12">
        <v>0.0477477</v>
      </c>
      <c r="U570" s="12">
        <v>0.00545688</v>
      </c>
      <c r="V570" s="12">
        <v>0.25238069999999996</v>
      </c>
      <c r="W570" s="12">
        <v>0.09276696</v>
      </c>
      <c r="X570" s="12">
        <v>0</v>
      </c>
      <c r="Y570" s="12">
        <v>0</v>
      </c>
    </row>
    <row r="571" spans="1:25" ht="11.25">
      <c r="A571" s="11">
        <f t="shared" si="13"/>
        <v>41540</v>
      </c>
      <c r="B571" s="12">
        <v>0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0.7625989799999999</v>
      </c>
      <c r="I571" s="12">
        <v>0.16097795999999998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0.10095227999999999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</row>
    <row r="572" spans="1:25" ht="11.25">
      <c r="A572" s="11">
        <f t="shared" si="13"/>
        <v>41541</v>
      </c>
      <c r="B572" s="12">
        <v>0.28648619999999997</v>
      </c>
      <c r="C572" s="12">
        <v>0.039562379999999994</v>
      </c>
      <c r="D572" s="12">
        <v>0</v>
      </c>
      <c r="E572" s="12">
        <v>0.012277979999999999</v>
      </c>
      <c r="F572" s="12">
        <v>0</v>
      </c>
      <c r="G572" s="12">
        <v>0</v>
      </c>
      <c r="H572" s="12">
        <v>0</v>
      </c>
      <c r="I572" s="12">
        <v>0</v>
      </c>
      <c r="J572" s="12">
        <v>0.00272844</v>
      </c>
      <c r="K572" s="12">
        <v>0.09958805999999999</v>
      </c>
      <c r="L572" s="12">
        <v>0.068211</v>
      </c>
      <c r="M572" s="12">
        <v>0.09140274</v>
      </c>
      <c r="N572" s="12">
        <v>0</v>
      </c>
      <c r="O572" s="12">
        <v>0</v>
      </c>
      <c r="P572" s="12">
        <v>0</v>
      </c>
      <c r="Q572" s="12">
        <v>0.09140274</v>
      </c>
      <c r="R572" s="12">
        <v>0.027284399999999997</v>
      </c>
      <c r="S572" s="12">
        <v>0</v>
      </c>
      <c r="T572" s="12">
        <v>0</v>
      </c>
      <c r="U572" s="12">
        <v>2.07088596</v>
      </c>
      <c r="V572" s="12">
        <v>0.015006419999999998</v>
      </c>
      <c r="W572" s="12">
        <v>0.6507329399999998</v>
      </c>
      <c r="X572" s="12">
        <v>0.14460731999999998</v>
      </c>
      <c r="Y572" s="12">
        <v>0.1773486</v>
      </c>
    </row>
    <row r="573" spans="1:25" ht="11.25">
      <c r="A573" s="11">
        <f t="shared" si="13"/>
        <v>41542</v>
      </c>
      <c r="B573" s="12">
        <v>0.9699604199999999</v>
      </c>
      <c r="C573" s="12">
        <v>17.369249039999996</v>
      </c>
      <c r="D573" s="12">
        <v>0.19371923999999996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0.025920179999999998</v>
      </c>
      <c r="N573" s="12">
        <v>0</v>
      </c>
      <c r="O573" s="12">
        <v>0</v>
      </c>
      <c r="P573" s="12">
        <v>0</v>
      </c>
      <c r="Q573" s="12">
        <v>0.00136422</v>
      </c>
      <c r="R573" s="12">
        <v>0</v>
      </c>
      <c r="S573" s="12">
        <v>21.961213559999994</v>
      </c>
      <c r="T573" s="12">
        <v>7.213995359999999</v>
      </c>
      <c r="U573" s="12">
        <v>0</v>
      </c>
      <c r="V573" s="12">
        <v>0</v>
      </c>
      <c r="W573" s="12">
        <v>8.512732799999998</v>
      </c>
      <c r="X573" s="12">
        <v>31.509389339999995</v>
      </c>
      <c r="Y573" s="12">
        <v>22.483709819999998</v>
      </c>
    </row>
    <row r="574" spans="1:25" ht="11.25">
      <c r="A574" s="11">
        <f t="shared" si="13"/>
        <v>41543</v>
      </c>
      <c r="B574" s="12">
        <v>0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0.02319174</v>
      </c>
      <c r="X574" s="12">
        <v>5.4841644</v>
      </c>
      <c r="Y574" s="12">
        <v>1.6602557399999998</v>
      </c>
    </row>
    <row r="575" spans="1:25" ht="11.25">
      <c r="A575" s="11">
        <f t="shared" si="13"/>
        <v>41544</v>
      </c>
      <c r="B575" s="12">
        <v>0</v>
      </c>
      <c r="C575" s="12">
        <v>0.56069442</v>
      </c>
      <c r="D575" s="12">
        <v>0</v>
      </c>
      <c r="E575" s="12">
        <v>0.017734859999999998</v>
      </c>
      <c r="F575" s="12">
        <v>0.06002567999999999</v>
      </c>
      <c r="G575" s="12">
        <v>1.0231649999999999</v>
      </c>
      <c r="H575" s="12">
        <v>2.1622887</v>
      </c>
      <c r="I575" s="12">
        <v>0</v>
      </c>
      <c r="J575" s="12">
        <v>0.006821099999999999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2.1186336599999995</v>
      </c>
      <c r="U575" s="12">
        <v>0.53613846</v>
      </c>
      <c r="V575" s="12">
        <v>86.27190857999999</v>
      </c>
      <c r="W575" s="12">
        <v>86.01134256</v>
      </c>
      <c r="X575" s="12">
        <v>85.82308019999999</v>
      </c>
      <c r="Y575" s="12">
        <v>0</v>
      </c>
    </row>
    <row r="576" spans="1:25" ht="11.25">
      <c r="A576" s="11">
        <f t="shared" si="13"/>
        <v>41545</v>
      </c>
      <c r="B576" s="12">
        <v>0</v>
      </c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0.025920179999999998</v>
      </c>
      <c r="I576" s="12">
        <v>0.02182752</v>
      </c>
      <c r="J576" s="12">
        <v>0</v>
      </c>
      <c r="K576" s="12">
        <v>0.050476139999999996</v>
      </c>
      <c r="L576" s="12">
        <v>0</v>
      </c>
      <c r="M576" s="12">
        <v>0</v>
      </c>
      <c r="N576" s="12">
        <v>0</v>
      </c>
      <c r="O576" s="12">
        <v>0</v>
      </c>
      <c r="P576" s="12">
        <v>0.21554676</v>
      </c>
      <c r="Q576" s="12">
        <v>0.24828804</v>
      </c>
      <c r="R576" s="12">
        <v>0.051840359999999995</v>
      </c>
      <c r="S576" s="12">
        <v>0</v>
      </c>
      <c r="T576" s="12">
        <v>0.01091376</v>
      </c>
      <c r="U576" s="12">
        <v>0.69302376</v>
      </c>
      <c r="V576" s="12">
        <v>3.6097261199999995</v>
      </c>
      <c r="W576" s="12">
        <v>17.53841232</v>
      </c>
      <c r="X576" s="12">
        <v>5.59466622</v>
      </c>
      <c r="Y576" s="12">
        <v>4.99850208</v>
      </c>
    </row>
    <row r="577" spans="1:25" ht="11.25">
      <c r="A577" s="11">
        <f t="shared" si="13"/>
        <v>41546</v>
      </c>
      <c r="B577" s="12">
        <v>17.983148039999996</v>
      </c>
      <c r="C577" s="12">
        <v>19.0513323</v>
      </c>
      <c r="D577" s="12">
        <v>51.94540493999999</v>
      </c>
      <c r="E577" s="12">
        <v>91.67694821999999</v>
      </c>
      <c r="F577" s="12">
        <v>94.12299468</v>
      </c>
      <c r="G577" s="12">
        <v>94.73007258</v>
      </c>
      <c r="H577" s="12">
        <v>95.47357248</v>
      </c>
      <c r="I577" s="12">
        <v>21.43326042</v>
      </c>
      <c r="J577" s="12">
        <v>20.396453219999998</v>
      </c>
      <c r="K577" s="12">
        <v>16.672132619999996</v>
      </c>
      <c r="L577" s="12">
        <v>49.1528466</v>
      </c>
      <c r="M577" s="12">
        <v>49.53892085999999</v>
      </c>
      <c r="N577" s="12">
        <v>89.75749068</v>
      </c>
      <c r="O577" s="12">
        <v>79.93101401999999</v>
      </c>
      <c r="P577" s="12">
        <v>63.39530339999999</v>
      </c>
      <c r="Q577" s="12">
        <v>57.36681521999999</v>
      </c>
      <c r="R577" s="12">
        <v>0</v>
      </c>
      <c r="S577" s="12">
        <v>0</v>
      </c>
      <c r="T577" s="12">
        <v>0</v>
      </c>
      <c r="U577" s="12">
        <v>2.1022630199999996</v>
      </c>
      <c r="V577" s="12">
        <v>4.390059959999999</v>
      </c>
      <c r="W577" s="12">
        <v>0</v>
      </c>
      <c r="X577" s="12">
        <v>1.5415686</v>
      </c>
      <c r="Y577" s="12">
        <v>1.0027016999999998</v>
      </c>
    </row>
    <row r="578" spans="1:25" ht="11.25">
      <c r="A578" s="11">
        <f t="shared" si="13"/>
        <v>41547</v>
      </c>
      <c r="B578" s="12">
        <v>0</v>
      </c>
      <c r="C578" s="12">
        <v>0</v>
      </c>
      <c r="D578" s="12">
        <v>0</v>
      </c>
      <c r="E578" s="12">
        <v>0</v>
      </c>
      <c r="F578" s="12">
        <v>0.5879788199999999</v>
      </c>
      <c r="G578" s="12">
        <v>0.09822383999999999</v>
      </c>
      <c r="H578" s="12">
        <v>0</v>
      </c>
      <c r="I578" s="12">
        <v>0</v>
      </c>
      <c r="J578" s="12">
        <v>0</v>
      </c>
      <c r="K578" s="12">
        <v>0.040926599999999994</v>
      </c>
      <c r="L578" s="12">
        <v>0.9726888599999998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0.01091376</v>
      </c>
      <c r="X578" s="12">
        <v>0</v>
      </c>
      <c r="Y578" s="12">
        <v>0</v>
      </c>
    </row>
    <row r="579" spans="1:25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 spans="1:25" ht="36" customHeight="1">
      <c r="A580" s="37" t="s">
        <v>76</v>
      </c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9"/>
    </row>
    <row r="581" spans="1:25" ht="1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</row>
    <row r="582" spans="1:25" ht="12.75" customHeight="1">
      <c r="A582" s="37" t="s">
        <v>77</v>
      </c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9"/>
    </row>
    <row r="583" spans="1:25" ht="13.5" customHeight="1">
      <c r="A583" s="8"/>
      <c r="B583" s="7" t="s">
        <v>24</v>
      </c>
      <c r="C583" s="9" t="s">
        <v>25</v>
      </c>
      <c r="D583" s="10" t="s">
        <v>26</v>
      </c>
      <c r="E583" s="7" t="s">
        <v>27</v>
      </c>
      <c r="F583" s="7" t="s">
        <v>28</v>
      </c>
      <c r="G583" s="9" t="s">
        <v>29</v>
      </c>
      <c r="H583" s="10" t="s">
        <v>30</v>
      </c>
      <c r="I583" s="7" t="s">
        <v>31</v>
      </c>
      <c r="J583" s="7" t="s">
        <v>32</v>
      </c>
      <c r="K583" s="7" t="s">
        <v>33</v>
      </c>
      <c r="L583" s="7" t="s">
        <v>34</v>
      </c>
      <c r="M583" s="7" t="s">
        <v>35</v>
      </c>
      <c r="N583" s="7" t="s">
        <v>36</v>
      </c>
      <c r="O583" s="7" t="s">
        <v>37</v>
      </c>
      <c r="P583" s="7" t="s">
        <v>38</v>
      </c>
      <c r="Q583" s="7" t="s">
        <v>39</v>
      </c>
      <c r="R583" s="7" t="s">
        <v>40</v>
      </c>
      <c r="S583" s="7" t="s">
        <v>41</v>
      </c>
      <c r="T583" s="7" t="s">
        <v>42</v>
      </c>
      <c r="U583" s="7" t="s">
        <v>43</v>
      </c>
      <c r="V583" s="7" t="s">
        <v>44</v>
      </c>
      <c r="W583" s="7" t="s">
        <v>45</v>
      </c>
      <c r="X583" s="7" t="s">
        <v>46</v>
      </c>
      <c r="Y583" s="7" t="s">
        <v>67</v>
      </c>
    </row>
    <row r="584" spans="1:25" ht="11.25">
      <c r="A584" s="11">
        <f aca="true" t="shared" si="14" ref="A584:A613">A549</f>
        <v>41518</v>
      </c>
      <c r="B584" s="12">
        <v>78.04156931999998</v>
      </c>
      <c r="C584" s="12">
        <v>78.25984451999999</v>
      </c>
      <c r="D584" s="12">
        <v>78.86010131999998</v>
      </c>
      <c r="E584" s="12">
        <v>81.90367614</v>
      </c>
      <c r="F584" s="12">
        <v>83.82859056</v>
      </c>
      <c r="G584" s="12">
        <v>83.77129331999998</v>
      </c>
      <c r="H584" s="12">
        <v>85.05638855999999</v>
      </c>
      <c r="I584" s="12">
        <v>84.89268215999999</v>
      </c>
      <c r="J584" s="12">
        <v>84.1996584</v>
      </c>
      <c r="K584" s="12">
        <v>84.17783087999999</v>
      </c>
      <c r="L584" s="12">
        <v>84.08233548</v>
      </c>
      <c r="M584" s="12">
        <v>83.86133183999999</v>
      </c>
      <c r="N584" s="12">
        <v>83.7085392</v>
      </c>
      <c r="O584" s="12">
        <v>83.75765112</v>
      </c>
      <c r="P584" s="12">
        <v>84.07278593999999</v>
      </c>
      <c r="Q584" s="12">
        <v>86.54065992</v>
      </c>
      <c r="R584" s="12">
        <v>90.47507039999999</v>
      </c>
      <c r="S584" s="12">
        <v>85.03046837999999</v>
      </c>
      <c r="T584" s="12">
        <v>83.01687965999999</v>
      </c>
      <c r="U584" s="12">
        <v>78.5313243</v>
      </c>
      <c r="V584" s="12">
        <v>78.09613811999999</v>
      </c>
      <c r="W584" s="12">
        <v>77.98154364</v>
      </c>
      <c r="X584" s="12">
        <v>77.94607391999999</v>
      </c>
      <c r="Y584" s="12">
        <v>77.87377025999999</v>
      </c>
    </row>
    <row r="585" spans="1:25" ht="11.25">
      <c r="A585" s="11">
        <f t="shared" si="14"/>
        <v>41519</v>
      </c>
      <c r="B585" s="12">
        <v>53.870319359999996</v>
      </c>
      <c r="C585" s="12">
        <v>56.821127219999994</v>
      </c>
      <c r="D585" s="12">
        <v>59.417237879999995</v>
      </c>
      <c r="E585" s="12">
        <v>61.612267859999996</v>
      </c>
      <c r="F585" s="12">
        <v>64.33797942</v>
      </c>
      <c r="G585" s="12">
        <v>65.94230213999998</v>
      </c>
      <c r="H585" s="12">
        <v>78.14525004</v>
      </c>
      <c r="I585" s="12">
        <v>77.82738678</v>
      </c>
      <c r="J585" s="12">
        <v>78.2175537</v>
      </c>
      <c r="K585" s="12">
        <v>78.238017</v>
      </c>
      <c r="L585" s="12">
        <v>69.05545218</v>
      </c>
      <c r="M585" s="12">
        <v>68.11004772</v>
      </c>
      <c r="N585" s="12">
        <v>65.3256747</v>
      </c>
      <c r="O585" s="12">
        <v>65.87272691999999</v>
      </c>
      <c r="P585" s="12">
        <v>77.36628042</v>
      </c>
      <c r="Q585" s="12">
        <v>78.56952245999999</v>
      </c>
      <c r="R585" s="12">
        <v>105.20728217999999</v>
      </c>
      <c r="S585" s="12">
        <v>78.40854449999999</v>
      </c>
      <c r="T585" s="12">
        <v>60.83056979999999</v>
      </c>
      <c r="U585" s="12">
        <v>55.964397059999996</v>
      </c>
      <c r="V585" s="12">
        <v>54.87711371999999</v>
      </c>
      <c r="W585" s="12">
        <v>55.05036965999999</v>
      </c>
      <c r="X585" s="12">
        <v>54.35188902</v>
      </c>
      <c r="Y585" s="12">
        <v>54.094051439999994</v>
      </c>
    </row>
    <row r="586" spans="1:25" ht="11.25">
      <c r="A586" s="11">
        <f t="shared" si="14"/>
        <v>41520</v>
      </c>
      <c r="B586" s="12">
        <v>41.465466899999996</v>
      </c>
      <c r="C586" s="12">
        <v>43.13800061999999</v>
      </c>
      <c r="D586" s="12">
        <v>44.50631328</v>
      </c>
      <c r="E586" s="12">
        <v>55.564680599999996</v>
      </c>
      <c r="F586" s="12">
        <v>55.72975121999999</v>
      </c>
      <c r="G586" s="12">
        <v>55.90437137999999</v>
      </c>
      <c r="H586" s="12">
        <v>68.25192659999999</v>
      </c>
      <c r="I586" s="12">
        <v>53.99719182</v>
      </c>
      <c r="J586" s="12">
        <v>51.870372839999995</v>
      </c>
      <c r="K586" s="12">
        <v>51.83899578</v>
      </c>
      <c r="L586" s="12">
        <v>54.518323859999995</v>
      </c>
      <c r="M586" s="12">
        <v>78.33351239999999</v>
      </c>
      <c r="N586" s="12">
        <v>78.18617664</v>
      </c>
      <c r="O586" s="12">
        <v>83.68944012</v>
      </c>
      <c r="P586" s="12">
        <v>84.35517948</v>
      </c>
      <c r="Q586" s="12">
        <v>106.98349662</v>
      </c>
      <c r="R586" s="12">
        <v>107.22905621999999</v>
      </c>
      <c r="S586" s="12">
        <v>103.44470994</v>
      </c>
      <c r="T586" s="12">
        <v>78.647283</v>
      </c>
      <c r="U586" s="12">
        <v>81.50532390000001</v>
      </c>
      <c r="V586" s="12">
        <v>56.47734378</v>
      </c>
      <c r="W586" s="12">
        <v>55.596057659999985</v>
      </c>
      <c r="X586" s="12">
        <v>55.59878609999999</v>
      </c>
      <c r="Y586" s="12">
        <v>55.03399902</v>
      </c>
    </row>
    <row r="587" spans="1:25" ht="11.25">
      <c r="A587" s="11">
        <f t="shared" si="14"/>
        <v>41521</v>
      </c>
      <c r="B587" s="12">
        <v>58.11986465999999</v>
      </c>
      <c r="C587" s="12">
        <v>61.87556232</v>
      </c>
      <c r="D587" s="12">
        <v>65.59988291999998</v>
      </c>
      <c r="E587" s="12">
        <v>77.19438869999999</v>
      </c>
      <c r="F587" s="12">
        <v>78.26120873999999</v>
      </c>
      <c r="G587" s="12">
        <v>84.44248956</v>
      </c>
      <c r="H587" s="12">
        <v>102.0504771</v>
      </c>
      <c r="I587" s="12">
        <v>84.54889872</v>
      </c>
      <c r="J587" s="12">
        <v>84.07415015999999</v>
      </c>
      <c r="K587" s="12">
        <v>84.20784371999999</v>
      </c>
      <c r="L587" s="12">
        <v>83.93636393999998</v>
      </c>
      <c r="M587" s="12">
        <v>78.10705187999999</v>
      </c>
      <c r="N587" s="12">
        <v>77.90651154000001</v>
      </c>
      <c r="O587" s="12">
        <v>76.67052822</v>
      </c>
      <c r="P587" s="12">
        <v>77.6172969</v>
      </c>
      <c r="Q587" s="12">
        <v>84.43021157999999</v>
      </c>
      <c r="R587" s="12">
        <v>102.21145505999999</v>
      </c>
      <c r="S587" s="12">
        <v>78.13979315999998</v>
      </c>
      <c r="T587" s="12">
        <v>59.7732993</v>
      </c>
      <c r="U587" s="12">
        <v>55.50874757999999</v>
      </c>
      <c r="V587" s="12">
        <v>53.99855603999999</v>
      </c>
      <c r="W587" s="12">
        <v>54.193639499999996</v>
      </c>
      <c r="X587" s="12">
        <v>54.41873579999999</v>
      </c>
      <c r="Y587" s="12">
        <v>53.818478999999996</v>
      </c>
    </row>
    <row r="588" spans="1:25" ht="11.25">
      <c r="A588" s="11">
        <f t="shared" si="14"/>
        <v>41522</v>
      </c>
      <c r="B588" s="12">
        <v>48.70674665999999</v>
      </c>
      <c r="C588" s="12">
        <v>51.14324358</v>
      </c>
      <c r="D588" s="12">
        <v>54.791167859999995</v>
      </c>
      <c r="E588" s="12">
        <v>57.26313449999999</v>
      </c>
      <c r="F588" s="12">
        <v>78.02383445999999</v>
      </c>
      <c r="G588" s="12">
        <v>78.82190315999999</v>
      </c>
      <c r="H588" s="12">
        <v>98.36981153999999</v>
      </c>
      <c r="I588" s="12">
        <v>79.03199303999999</v>
      </c>
      <c r="J588" s="12">
        <v>78.92421965999999</v>
      </c>
      <c r="K588" s="12">
        <v>79.30210859999998</v>
      </c>
      <c r="L588" s="12">
        <v>79.24890401999998</v>
      </c>
      <c r="M588" s="12">
        <v>78.75096371999999</v>
      </c>
      <c r="N588" s="12">
        <v>77.96653721999999</v>
      </c>
      <c r="O588" s="12">
        <v>77.8764987</v>
      </c>
      <c r="P588" s="12">
        <v>77.87104181999999</v>
      </c>
      <c r="Q588" s="12">
        <v>99.43663158</v>
      </c>
      <c r="R588" s="12">
        <v>97.88687766</v>
      </c>
      <c r="S588" s="12">
        <v>58.833351719999996</v>
      </c>
      <c r="T588" s="12">
        <v>54.50877431999999</v>
      </c>
      <c r="U588" s="12">
        <v>50.71078584</v>
      </c>
      <c r="V588" s="12">
        <v>50.0054841</v>
      </c>
      <c r="W588" s="12">
        <v>49.631687819999996</v>
      </c>
      <c r="X588" s="12">
        <v>49.605767639999996</v>
      </c>
      <c r="Y588" s="12">
        <v>48.60579438</v>
      </c>
    </row>
    <row r="589" spans="1:25" ht="11.25">
      <c r="A589" s="11">
        <f t="shared" si="14"/>
        <v>41523</v>
      </c>
      <c r="B589" s="12">
        <v>70.97218128</v>
      </c>
      <c r="C589" s="12">
        <v>76.16167415999999</v>
      </c>
      <c r="D589" s="12">
        <v>81.01829735999999</v>
      </c>
      <c r="E589" s="12">
        <v>80.36074331999998</v>
      </c>
      <c r="F589" s="12">
        <v>80.08517087999999</v>
      </c>
      <c r="G589" s="12">
        <v>78.34579037999998</v>
      </c>
      <c r="H589" s="12">
        <v>79.84233972</v>
      </c>
      <c r="I589" s="12">
        <v>80.62676622</v>
      </c>
      <c r="J589" s="12">
        <v>85.42199951999999</v>
      </c>
      <c r="K589" s="12">
        <v>85.89538386</v>
      </c>
      <c r="L589" s="12">
        <v>85.78488204</v>
      </c>
      <c r="M589" s="12">
        <v>85.36333806</v>
      </c>
      <c r="N589" s="12">
        <v>85.02228305999999</v>
      </c>
      <c r="O589" s="12">
        <v>85.19690322</v>
      </c>
      <c r="P589" s="12">
        <v>84.79855098</v>
      </c>
      <c r="Q589" s="12">
        <v>86.93219106</v>
      </c>
      <c r="R589" s="12">
        <v>87.21867726</v>
      </c>
      <c r="S589" s="12">
        <v>85.53932243999999</v>
      </c>
      <c r="T589" s="12">
        <v>79.89963695999998</v>
      </c>
      <c r="U589" s="12">
        <v>78.21618948</v>
      </c>
      <c r="V589" s="12">
        <v>77.94880235999999</v>
      </c>
      <c r="W589" s="12">
        <v>77.8764987</v>
      </c>
      <c r="X589" s="12">
        <v>77.9447097</v>
      </c>
      <c r="Y589" s="12">
        <v>77.96653721999999</v>
      </c>
    </row>
    <row r="590" spans="1:25" ht="11.25">
      <c r="A590" s="11">
        <f t="shared" si="14"/>
        <v>41524</v>
      </c>
      <c r="B590" s="12">
        <v>79.10156826000001</v>
      </c>
      <c r="C590" s="12">
        <v>80.079714</v>
      </c>
      <c r="D590" s="12">
        <v>80.49443687999998</v>
      </c>
      <c r="E590" s="12">
        <v>86.06863979999999</v>
      </c>
      <c r="F590" s="12">
        <v>86.54748101999999</v>
      </c>
      <c r="G590" s="12">
        <v>86.73983604</v>
      </c>
      <c r="H590" s="12">
        <v>89.12039993999998</v>
      </c>
      <c r="I590" s="12">
        <v>88.24593492</v>
      </c>
      <c r="J590" s="12">
        <v>87.05497085999998</v>
      </c>
      <c r="K590" s="12">
        <v>86.76575621999999</v>
      </c>
      <c r="L590" s="12">
        <v>86.67026081999998</v>
      </c>
      <c r="M590" s="12">
        <v>86.5461168</v>
      </c>
      <c r="N590" s="12">
        <v>86.27600123999999</v>
      </c>
      <c r="O590" s="12">
        <v>86.31010674</v>
      </c>
      <c r="P590" s="12">
        <v>88.22683583999999</v>
      </c>
      <c r="Q590" s="12">
        <v>90.03579155999999</v>
      </c>
      <c r="R590" s="12">
        <v>92.43409031999998</v>
      </c>
      <c r="S590" s="12">
        <v>90.23769612</v>
      </c>
      <c r="T590" s="12">
        <v>85.98951504</v>
      </c>
      <c r="U590" s="12">
        <v>81.34434594</v>
      </c>
      <c r="V590" s="12">
        <v>80.10154151999998</v>
      </c>
      <c r="W590" s="12">
        <v>79.98421859999998</v>
      </c>
      <c r="X590" s="12">
        <v>80.08244243999998</v>
      </c>
      <c r="Y590" s="12">
        <v>79.80959843999999</v>
      </c>
    </row>
    <row r="591" spans="1:25" ht="11.25">
      <c r="A591" s="11">
        <f t="shared" si="14"/>
        <v>41525</v>
      </c>
      <c r="B591" s="12">
        <v>80.15338188</v>
      </c>
      <c r="C591" s="12">
        <v>80.3866635</v>
      </c>
      <c r="D591" s="12">
        <v>80.34710112</v>
      </c>
      <c r="E591" s="12">
        <v>86.36603976</v>
      </c>
      <c r="F591" s="12">
        <v>87.63612857999999</v>
      </c>
      <c r="G591" s="12">
        <v>86.83123877999999</v>
      </c>
      <c r="H591" s="12">
        <v>90.99210977999999</v>
      </c>
      <c r="I591" s="12">
        <v>90.20359061999999</v>
      </c>
      <c r="J591" s="12">
        <v>88.46148167999999</v>
      </c>
      <c r="K591" s="12">
        <v>88.15998906</v>
      </c>
      <c r="L591" s="12">
        <v>87.79983498</v>
      </c>
      <c r="M591" s="12">
        <v>88.09177806</v>
      </c>
      <c r="N591" s="12">
        <v>86.94583326</v>
      </c>
      <c r="O591" s="12">
        <v>88.92940914</v>
      </c>
      <c r="P591" s="12">
        <v>90.40413095999999</v>
      </c>
      <c r="Q591" s="12">
        <v>94.27442309999998</v>
      </c>
      <c r="R591" s="12">
        <v>95.52677706</v>
      </c>
      <c r="S591" s="12">
        <v>91.24039781999998</v>
      </c>
      <c r="T591" s="12">
        <v>85.95404531999999</v>
      </c>
      <c r="U591" s="12">
        <v>81.87639173999997</v>
      </c>
      <c r="V591" s="12">
        <v>80.28843965999998</v>
      </c>
      <c r="W591" s="12">
        <v>80.11245527999999</v>
      </c>
      <c r="X591" s="12">
        <v>80.25433415999998</v>
      </c>
      <c r="Y591" s="12">
        <v>80.03333051999998</v>
      </c>
    </row>
    <row r="592" spans="1:25" ht="11.25">
      <c r="A592" s="11">
        <f t="shared" si="14"/>
        <v>41526</v>
      </c>
      <c r="B592" s="12">
        <v>79.38259758</v>
      </c>
      <c r="C592" s="12">
        <v>81.93096054</v>
      </c>
      <c r="D592" s="12">
        <v>86.73437915999999</v>
      </c>
      <c r="E592" s="12">
        <v>86.79440484</v>
      </c>
      <c r="F592" s="12">
        <v>90.37821077999999</v>
      </c>
      <c r="G592" s="12">
        <v>94.49542673999998</v>
      </c>
      <c r="H592" s="12">
        <v>94.99882391999999</v>
      </c>
      <c r="I592" s="12">
        <v>91.44775926</v>
      </c>
      <c r="J592" s="12">
        <v>90.97301069999999</v>
      </c>
      <c r="K592" s="12">
        <v>90.77383457999998</v>
      </c>
      <c r="L592" s="12">
        <v>88.80253668</v>
      </c>
      <c r="M592" s="12">
        <v>87.69751848</v>
      </c>
      <c r="N592" s="12">
        <v>85.42472795999998</v>
      </c>
      <c r="O592" s="12">
        <v>86.10547374</v>
      </c>
      <c r="P592" s="12">
        <v>88.67566421999999</v>
      </c>
      <c r="Q592" s="12">
        <v>92.29493987999999</v>
      </c>
      <c r="R592" s="12">
        <v>93.08482326</v>
      </c>
      <c r="S592" s="12">
        <v>87.89942304</v>
      </c>
      <c r="T592" s="12">
        <v>83.5175484</v>
      </c>
      <c r="U592" s="12">
        <v>79.55585352</v>
      </c>
      <c r="V592" s="12">
        <v>79.24344713999999</v>
      </c>
      <c r="W592" s="12">
        <v>79.29938015999998</v>
      </c>
      <c r="X592" s="12">
        <v>79.42625262</v>
      </c>
      <c r="Y592" s="12">
        <v>79.29938015999998</v>
      </c>
    </row>
    <row r="593" spans="1:25" ht="11.25">
      <c r="A593" s="11">
        <f t="shared" si="14"/>
        <v>41527</v>
      </c>
      <c r="B593" s="12">
        <v>80.45760293999999</v>
      </c>
      <c r="C593" s="12">
        <v>80.71271207999999</v>
      </c>
      <c r="D593" s="12">
        <v>85.77942515999999</v>
      </c>
      <c r="E593" s="12">
        <v>85.95131687999998</v>
      </c>
      <c r="F593" s="12">
        <v>91.31133725999999</v>
      </c>
      <c r="G593" s="12">
        <v>98.27022347999998</v>
      </c>
      <c r="H593" s="12">
        <v>98.91686376</v>
      </c>
      <c r="I593" s="12">
        <v>98.769528</v>
      </c>
      <c r="J593" s="12">
        <v>95.32077983999999</v>
      </c>
      <c r="K593" s="12">
        <v>89.87617781999998</v>
      </c>
      <c r="L593" s="12">
        <v>88.88029721999999</v>
      </c>
      <c r="M593" s="12">
        <v>89.77931819999999</v>
      </c>
      <c r="N593" s="12">
        <v>88.36735049999999</v>
      </c>
      <c r="O593" s="12">
        <v>89.56649987999998</v>
      </c>
      <c r="P593" s="12">
        <v>93.57321402</v>
      </c>
      <c r="Q593" s="12">
        <v>101.8322019</v>
      </c>
      <c r="R593" s="12">
        <v>100.5020874</v>
      </c>
      <c r="S593" s="12">
        <v>99.21835637999999</v>
      </c>
      <c r="T593" s="12">
        <v>86.32374893999999</v>
      </c>
      <c r="U593" s="12">
        <v>82.75904207999999</v>
      </c>
      <c r="V593" s="12">
        <v>81.03193956</v>
      </c>
      <c r="W593" s="12">
        <v>80.27206901999999</v>
      </c>
      <c r="X593" s="12">
        <v>80.32254515999999</v>
      </c>
      <c r="Y593" s="12">
        <v>80.25024149999999</v>
      </c>
    </row>
    <row r="594" spans="1:25" ht="11.25">
      <c r="A594" s="11">
        <f t="shared" si="14"/>
        <v>41528</v>
      </c>
      <c r="B594" s="12">
        <v>80.5844754</v>
      </c>
      <c r="C594" s="12">
        <v>81.92413943999999</v>
      </c>
      <c r="D594" s="12">
        <v>84.96498581999998</v>
      </c>
      <c r="E594" s="12">
        <v>85.17371148</v>
      </c>
      <c r="F594" s="12">
        <v>99.95912784</v>
      </c>
      <c r="G594" s="12">
        <v>99.50211413999999</v>
      </c>
      <c r="H594" s="12">
        <v>99.63307925999999</v>
      </c>
      <c r="I594" s="12">
        <v>98.16381431999999</v>
      </c>
      <c r="J594" s="12">
        <v>97.51444559999999</v>
      </c>
      <c r="K594" s="12">
        <v>88.52423579999999</v>
      </c>
      <c r="L594" s="12">
        <v>89.11630728</v>
      </c>
      <c r="M594" s="12">
        <v>87.5488185</v>
      </c>
      <c r="N594" s="12">
        <v>87.25278275999999</v>
      </c>
      <c r="O594" s="12">
        <v>88.13270465999999</v>
      </c>
      <c r="P594" s="12">
        <v>93.4081434</v>
      </c>
      <c r="Q594" s="12">
        <v>103.50609983999999</v>
      </c>
      <c r="R594" s="12">
        <v>101.81446704</v>
      </c>
      <c r="S594" s="12">
        <v>91.58145281999998</v>
      </c>
      <c r="T594" s="12">
        <v>86.18459849999999</v>
      </c>
      <c r="U594" s="12">
        <v>81.36617345999998</v>
      </c>
      <c r="V594" s="12">
        <v>80.25706259999998</v>
      </c>
      <c r="W594" s="12">
        <v>80.13837545999998</v>
      </c>
      <c r="X594" s="12">
        <v>80.33209469999998</v>
      </c>
      <c r="Y594" s="12">
        <v>79.04563524</v>
      </c>
    </row>
    <row r="595" spans="1:25" ht="11.25">
      <c r="A595" s="11">
        <f t="shared" si="14"/>
        <v>41529</v>
      </c>
      <c r="B595" s="12">
        <v>83.73718781999997</v>
      </c>
      <c r="C595" s="12">
        <v>85.19690322</v>
      </c>
      <c r="D595" s="12">
        <v>88.63746606</v>
      </c>
      <c r="E595" s="12">
        <v>88.97579261999999</v>
      </c>
      <c r="F595" s="12">
        <v>101.16782676</v>
      </c>
      <c r="G595" s="12">
        <v>100.02051773999999</v>
      </c>
      <c r="H595" s="12">
        <v>100.36702962</v>
      </c>
      <c r="I595" s="12">
        <v>99.8540829</v>
      </c>
      <c r="J595" s="12">
        <v>99.25519031999998</v>
      </c>
      <c r="K595" s="12">
        <v>100.1132847</v>
      </c>
      <c r="L595" s="12">
        <v>100.20741587999999</v>
      </c>
      <c r="M595" s="12">
        <v>99.12558942</v>
      </c>
      <c r="N595" s="12">
        <v>94.78873404</v>
      </c>
      <c r="O595" s="12">
        <v>96.81596495999999</v>
      </c>
      <c r="P595" s="12">
        <v>99.04510043999998</v>
      </c>
      <c r="Q595" s="12">
        <v>103.96584198</v>
      </c>
      <c r="R595" s="12">
        <v>102.95631918</v>
      </c>
      <c r="S595" s="12">
        <v>99.34522883999999</v>
      </c>
      <c r="T595" s="12">
        <v>91.78745004</v>
      </c>
      <c r="U595" s="12">
        <v>86.67162504</v>
      </c>
      <c r="V595" s="12">
        <v>85.37698026</v>
      </c>
      <c r="W595" s="12">
        <v>85.23100871999999</v>
      </c>
      <c r="X595" s="12">
        <v>85.03046837999999</v>
      </c>
      <c r="Y595" s="12">
        <v>83.73582359999999</v>
      </c>
    </row>
    <row r="596" spans="1:25" ht="11.25">
      <c r="A596" s="11">
        <f t="shared" si="14"/>
        <v>41530</v>
      </c>
      <c r="B596" s="12">
        <v>85.46701877999999</v>
      </c>
      <c r="C596" s="12">
        <v>88.86529079999998</v>
      </c>
      <c r="D596" s="12">
        <v>91.48186476000001</v>
      </c>
      <c r="E596" s="12">
        <v>93.77648279999998</v>
      </c>
      <c r="F596" s="12">
        <v>100.05462323999998</v>
      </c>
      <c r="G596" s="12">
        <v>99.27974628</v>
      </c>
      <c r="H596" s="12">
        <v>100.16239662</v>
      </c>
      <c r="I596" s="12">
        <v>98.58535829999998</v>
      </c>
      <c r="J596" s="12">
        <v>98.11879506</v>
      </c>
      <c r="K596" s="12">
        <v>98.28659411999999</v>
      </c>
      <c r="L596" s="12">
        <v>98.51305464</v>
      </c>
      <c r="M596" s="12">
        <v>96.64270901999998</v>
      </c>
      <c r="N596" s="12">
        <v>95.51313485999998</v>
      </c>
      <c r="O596" s="12">
        <v>96.88417596</v>
      </c>
      <c r="P596" s="12">
        <v>99.43663158</v>
      </c>
      <c r="Q596" s="12">
        <v>102.35060549999999</v>
      </c>
      <c r="R596" s="12">
        <v>100.91408184</v>
      </c>
      <c r="S596" s="12">
        <v>98.32615649999998</v>
      </c>
      <c r="T596" s="12">
        <v>91.21174919999999</v>
      </c>
      <c r="U596" s="12">
        <v>86.22006821999999</v>
      </c>
      <c r="V596" s="12">
        <v>84.56254091999999</v>
      </c>
      <c r="W596" s="12">
        <v>83.78902818</v>
      </c>
      <c r="X596" s="12">
        <v>83.23379064</v>
      </c>
      <c r="Y596" s="12">
        <v>83.15193743999998</v>
      </c>
    </row>
    <row r="597" spans="1:25" ht="11.25">
      <c r="A597" s="11">
        <f t="shared" si="14"/>
        <v>41531</v>
      </c>
      <c r="B597" s="12">
        <v>78.98424534</v>
      </c>
      <c r="C597" s="12">
        <v>80.66087171999999</v>
      </c>
      <c r="D597" s="12">
        <v>83.63759975999999</v>
      </c>
      <c r="E597" s="12">
        <v>84.34699415999998</v>
      </c>
      <c r="F597" s="12">
        <v>87.49288548</v>
      </c>
      <c r="G597" s="12">
        <v>88.59790367999999</v>
      </c>
      <c r="H597" s="12">
        <v>91.21857029999998</v>
      </c>
      <c r="I597" s="12">
        <v>90.87887951999998</v>
      </c>
      <c r="J597" s="12">
        <v>89.48055401999999</v>
      </c>
      <c r="K597" s="12">
        <v>87.50243501999998</v>
      </c>
      <c r="L597" s="12">
        <v>86.44380029999998</v>
      </c>
      <c r="M597" s="12">
        <v>85.31149769999999</v>
      </c>
      <c r="N597" s="12">
        <v>85.87628477999999</v>
      </c>
      <c r="O597" s="12">
        <v>88.5992679</v>
      </c>
      <c r="P597" s="12">
        <v>91.00029509999997</v>
      </c>
      <c r="Q597" s="12">
        <v>99.52121321999998</v>
      </c>
      <c r="R597" s="12">
        <v>98.68494635999998</v>
      </c>
      <c r="S597" s="12">
        <v>90.35365481999997</v>
      </c>
      <c r="T597" s="12">
        <v>84.11916941999999</v>
      </c>
      <c r="U597" s="12">
        <v>82.80406133999999</v>
      </c>
      <c r="V597" s="12">
        <v>81.50941655999999</v>
      </c>
      <c r="W597" s="12">
        <v>79.98558281999999</v>
      </c>
      <c r="X597" s="12">
        <v>79.60769387999999</v>
      </c>
      <c r="Y597" s="12">
        <v>78.16162068</v>
      </c>
    </row>
    <row r="598" spans="1:25" ht="11.25">
      <c r="A598" s="11">
        <f t="shared" si="14"/>
        <v>41532</v>
      </c>
      <c r="B598" s="12">
        <v>77.98427207999998</v>
      </c>
      <c r="C598" s="12">
        <v>78.01155648</v>
      </c>
      <c r="D598" s="12">
        <v>79.52856912</v>
      </c>
      <c r="E598" s="12">
        <v>83.07554112</v>
      </c>
      <c r="F598" s="12">
        <v>82.88182187999999</v>
      </c>
      <c r="G598" s="12">
        <v>85.30331237999998</v>
      </c>
      <c r="H598" s="12">
        <v>85.31286192</v>
      </c>
      <c r="I598" s="12">
        <v>85.18189679999999</v>
      </c>
      <c r="J598" s="12">
        <v>84.86949041999999</v>
      </c>
      <c r="K598" s="12">
        <v>84.70305558</v>
      </c>
      <c r="L598" s="12">
        <v>84.56663358</v>
      </c>
      <c r="M598" s="12">
        <v>84.48341615999999</v>
      </c>
      <c r="N598" s="12">
        <v>84.47386662</v>
      </c>
      <c r="O598" s="12">
        <v>84.75626015999998</v>
      </c>
      <c r="P598" s="12">
        <v>88.1422542</v>
      </c>
      <c r="Q598" s="12">
        <v>98.68494635999998</v>
      </c>
      <c r="R598" s="12">
        <v>97.22250251999999</v>
      </c>
      <c r="S598" s="12">
        <v>86.0277132</v>
      </c>
      <c r="T598" s="12">
        <v>84.31834554</v>
      </c>
      <c r="U598" s="12">
        <v>79.7318379</v>
      </c>
      <c r="V598" s="12">
        <v>79.39351134</v>
      </c>
      <c r="W598" s="12">
        <v>79.39623977999999</v>
      </c>
      <c r="X598" s="12">
        <v>79.19569944</v>
      </c>
      <c r="Y598" s="12">
        <v>79.11930311999998</v>
      </c>
    </row>
    <row r="599" spans="1:25" ht="11.25">
      <c r="A599" s="11">
        <f t="shared" si="14"/>
        <v>41533</v>
      </c>
      <c r="B599" s="12">
        <v>85.39607934</v>
      </c>
      <c r="C599" s="12">
        <v>86.29237187999999</v>
      </c>
      <c r="D599" s="12">
        <v>89.47373291999999</v>
      </c>
      <c r="E599" s="12">
        <v>90.54464562</v>
      </c>
      <c r="F599" s="12">
        <v>94.85558081999999</v>
      </c>
      <c r="G599" s="12">
        <v>96.63179525999999</v>
      </c>
      <c r="H599" s="12">
        <v>98.02466387999999</v>
      </c>
      <c r="I599" s="12">
        <v>96.45717509999999</v>
      </c>
      <c r="J599" s="12">
        <v>94.35081942</v>
      </c>
      <c r="K599" s="12">
        <v>92.52958571999999</v>
      </c>
      <c r="L599" s="12">
        <v>93.86652131999999</v>
      </c>
      <c r="M599" s="12">
        <v>93.21442416</v>
      </c>
      <c r="N599" s="12">
        <v>93.02752601999998</v>
      </c>
      <c r="O599" s="12">
        <v>94.39856712</v>
      </c>
      <c r="P599" s="12">
        <v>98.11197395999999</v>
      </c>
      <c r="Q599" s="12">
        <v>101.839023</v>
      </c>
      <c r="R599" s="12">
        <v>99.00963071999999</v>
      </c>
      <c r="S599" s="12">
        <v>95.8159917</v>
      </c>
      <c r="T599" s="12">
        <v>88.65247248</v>
      </c>
      <c r="U599" s="12">
        <v>85.6389105</v>
      </c>
      <c r="V599" s="12">
        <v>85.51340226</v>
      </c>
      <c r="W599" s="12">
        <v>85.53113712</v>
      </c>
      <c r="X599" s="12">
        <v>84.48205193999999</v>
      </c>
      <c r="Y599" s="12">
        <v>84.99772709999999</v>
      </c>
    </row>
    <row r="600" spans="1:25" ht="11.25">
      <c r="A600" s="11">
        <f t="shared" si="14"/>
        <v>41534</v>
      </c>
      <c r="B600" s="12">
        <v>85.76441873999998</v>
      </c>
      <c r="C600" s="12">
        <v>86.39332415999999</v>
      </c>
      <c r="D600" s="12">
        <v>88.85301281999998</v>
      </c>
      <c r="E600" s="12">
        <v>91.4982354</v>
      </c>
      <c r="F600" s="12">
        <v>94.13800109999998</v>
      </c>
      <c r="G600" s="12">
        <v>94.24577448</v>
      </c>
      <c r="H600" s="12">
        <v>96.47490995999999</v>
      </c>
      <c r="I600" s="12">
        <v>94.55818086</v>
      </c>
      <c r="J600" s="12">
        <v>93.60731951999999</v>
      </c>
      <c r="K600" s="12">
        <v>93.60868373999998</v>
      </c>
      <c r="L600" s="12">
        <v>92.83926365999999</v>
      </c>
      <c r="M600" s="12">
        <v>93.05617464</v>
      </c>
      <c r="N600" s="12">
        <v>92.34541601999997</v>
      </c>
      <c r="O600" s="12">
        <v>92.8760976</v>
      </c>
      <c r="P600" s="12">
        <v>95.94013571999999</v>
      </c>
      <c r="Q600" s="12">
        <v>102.95631918</v>
      </c>
      <c r="R600" s="12">
        <v>101.00412036</v>
      </c>
      <c r="S600" s="12">
        <v>96.24981365999999</v>
      </c>
      <c r="T600" s="12">
        <v>89.37141642</v>
      </c>
      <c r="U600" s="12">
        <v>85.93767468</v>
      </c>
      <c r="V600" s="12">
        <v>85.54614354</v>
      </c>
      <c r="W600" s="12">
        <v>84.68259228</v>
      </c>
      <c r="X600" s="12">
        <v>84.11916941999999</v>
      </c>
      <c r="Y600" s="12">
        <v>85.07548763999999</v>
      </c>
    </row>
    <row r="601" spans="1:25" ht="11.25">
      <c r="A601" s="11">
        <f t="shared" si="14"/>
        <v>41535</v>
      </c>
      <c r="B601" s="12">
        <v>81.51760187999999</v>
      </c>
      <c r="C601" s="12">
        <v>85.70984993999998</v>
      </c>
      <c r="D601" s="12">
        <v>83.99775383999999</v>
      </c>
      <c r="E601" s="12">
        <v>88.12042668000001</v>
      </c>
      <c r="F601" s="12">
        <v>90.32500619999999</v>
      </c>
      <c r="G601" s="12">
        <v>91.25540423999998</v>
      </c>
      <c r="H601" s="12">
        <v>93.37130945999998</v>
      </c>
      <c r="I601" s="12">
        <v>91.31133725999999</v>
      </c>
      <c r="J601" s="12">
        <v>85.95131687999998</v>
      </c>
      <c r="K601" s="12">
        <v>84.95680049999999</v>
      </c>
      <c r="L601" s="12">
        <v>88.18454501999999</v>
      </c>
      <c r="M601" s="12">
        <v>88.19136612</v>
      </c>
      <c r="N601" s="12">
        <v>88.8721119</v>
      </c>
      <c r="O601" s="12">
        <v>90.72745109999998</v>
      </c>
      <c r="P601" s="12">
        <v>95.99606873999998</v>
      </c>
      <c r="Q601" s="12">
        <v>105.83209493999999</v>
      </c>
      <c r="R601" s="12">
        <v>102.16370735999999</v>
      </c>
      <c r="S601" s="12">
        <v>93.44770577999999</v>
      </c>
      <c r="T601" s="12">
        <v>86.97993876</v>
      </c>
      <c r="U601" s="12">
        <v>84.89677481999999</v>
      </c>
      <c r="V601" s="12">
        <v>84.88858949999998</v>
      </c>
      <c r="W601" s="12">
        <v>84.32653085999999</v>
      </c>
      <c r="X601" s="12">
        <v>82.16560637999999</v>
      </c>
      <c r="Y601" s="12">
        <v>80.69634144</v>
      </c>
    </row>
    <row r="602" spans="1:25" ht="11.25">
      <c r="A602" s="11">
        <f t="shared" si="14"/>
        <v>41536</v>
      </c>
      <c r="B602" s="12">
        <v>85.90766183999999</v>
      </c>
      <c r="C602" s="12">
        <v>86.80395437999998</v>
      </c>
      <c r="D602" s="12">
        <v>87.10408277999998</v>
      </c>
      <c r="E602" s="12">
        <v>92.03028119999999</v>
      </c>
      <c r="F602" s="12">
        <v>94.47359921999998</v>
      </c>
      <c r="G602" s="12">
        <v>101.26468637999997</v>
      </c>
      <c r="H602" s="12">
        <v>101.51979551999997</v>
      </c>
      <c r="I602" s="12">
        <v>100.88406899999998</v>
      </c>
      <c r="J602" s="12">
        <v>100.17194615999999</v>
      </c>
      <c r="K602" s="12">
        <v>99.82543427999998</v>
      </c>
      <c r="L602" s="12">
        <v>100.23060761999999</v>
      </c>
      <c r="M602" s="12">
        <v>92.43272609999998</v>
      </c>
      <c r="N602" s="12">
        <v>92.19535181999998</v>
      </c>
      <c r="O602" s="12">
        <v>100.80221579999998</v>
      </c>
      <c r="P602" s="12">
        <v>103.22916318</v>
      </c>
      <c r="Q602" s="12">
        <v>104.86622718</v>
      </c>
      <c r="R602" s="12">
        <v>102.37925411999998</v>
      </c>
      <c r="S602" s="12">
        <v>95.12433216</v>
      </c>
      <c r="T602" s="12">
        <v>91.23084827999999</v>
      </c>
      <c r="U602" s="12">
        <v>86.29919298</v>
      </c>
      <c r="V602" s="12">
        <v>85.93631045999999</v>
      </c>
      <c r="W602" s="12">
        <v>85.99906458</v>
      </c>
      <c r="X602" s="12">
        <v>85.95540954</v>
      </c>
      <c r="Y602" s="12">
        <v>85.78351781999999</v>
      </c>
    </row>
    <row r="603" spans="1:25" ht="11.25">
      <c r="A603" s="11">
        <f t="shared" si="14"/>
        <v>41537</v>
      </c>
      <c r="B603" s="12">
        <v>81.28432025999999</v>
      </c>
      <c r="C603" s="12">
        <v>85.99633613999998</v>
      </c>
      <c r="D603" s="12">
        <v>84.51070056</v>
      </c>
      <c r="E603" s="12">
        <v>88.05767256</v>
      </c>
      <c r="F603" s="12">
        <v>87.50789189999999</v>
      </c>
      <c r="G603" s="12">
        <v>88.37417159999998</v>
      </c>
      <c r="H603" s="12">
        <v>90.03715577999999</v>
      </c>
      <c r="I603" s="12">
        <v>87.27733871999999</v>
      </c>
      <c r="J603" s="12">
        <v>85.40153622</v>
      </c>
      <c r="K603" s="12">
        <v>85.11095735999999</v>
      </c>
      <c r="L603" s="12">
        <v>84.63075192</v>
      </c>
      <c r="M603" s="12">
        <v>84.62256659999998</v>
      </c>
      <c r="N603" s="12">
        <v>84.86949041999999</v>
      </c>
      <c r="O603" s="12">
        <v>87.55291115999998</v>
      </c>
      <c r="P603" s="12">
        <v>91.18173635999999</v>
      </c>
      <c r="Q603" s="12">
        <v>96.81050807999999</v>
      </c>
      <c r="R603" s="12">
        <v>92.09439954</v>
      </c>
      <c r="S603" s="12">
        <v>86.39741681999999</v>
      </c>
      <c r="T603" s="12">
        <v>84.50251523999998</v>
      </c>
      <c r="U603" s="12">
        <v>85.43018484</v>
      </c>
      <c r="V603" s="12">
        <v>84.84357023999998</v>
      </c>
      <c r="W603" s="12">
        <v>84.72624731999998</v>
      </c>
      <c r="X603" s="12">
        <v>83.70444653999999</v>
      </c>
      <c r="Y603" s="12">
        <v>81.19701017999999</v>
      </c>
    </row>
    <row r="604" spans="1:25" ht="11.25">
      <c r="A604" s="11">
        <f t="shared" si="14"/>
        <v>41538</v>
      </c>
      <c r="B604" s="12">
        <v>70.20139698</v>
      </c>
      <c r="C604" s="12">
        <v>74.04031205999999</v>
      </c>
      <c r="D604" s="12">
        <v>77.38674371999998</v>
      </c>
      <c r="E604" s="12">
        <v>77.73871248</v>
      </c>
      <c r="F604" s="12">
        <v>81.72769176</v>
      </c>
      <c r="G604" s="12">
        <v>82.83953106</v>
      </c>
      <c r="H604" s="12">
        <v>82.9786815</v>
      </c>
      <c r="I604" s="12">
        <v>82.86408701999999</v>
      </c>
      <c r="J604" s="12">
        <v>82.66627512</v>
      </c>
      <c r="K604" s="12">
        <v>81.58581287999999</v>
      </c>
      <c r="L604" s="12">
        <v>79.28437373999999</v>
      </c>
      <c r="M604" s="12">
        <v>77.51361618</v>
      </c>
      <c r="N604" s="12">
        <v>78.10978031999998</v>
      </c>
      <c r="O604" s="12">
        <v>80.43713963999998</v>
      </c>
      <c r="P604" s="12">
        <v>82.51484669999999</v>
      </c>
      <c r="Q604" s="12">
        <v>84.16418868</v>
      </c>
      <c r="R604" s="12">
        <v>83.65124196</v>
      </c>
      <c r="S604" s="12">
        <v>82.78086959999999</v>
      </c>
      <c r="T604" s="12">
        <v>77.64048864</v>
      </c>
      <c r="U604" s="12">
        <v>77.74144091999999</v>
      </c>
      <c r="V604" s="12">
        <v>77.44540518000001</v>
      </c>
      <c r="W604" s="12">
        <v>76.77830159999998</v>
      </c>
      <c r="X604" s="12">
        <v>75.14805869999999</v>
      </c>
      <c r="Y604" s="12">
        <v>72.10039121999999</v>
      </c>
    </row>
    <row r="605" spans="1:25" ht="11.25">
      <c r="A605" s="11">
        <f t="shared" si="14"/>
        <v>41539</v>
      </c>
      <c r="B605" s="12">
        <v>80.70998363999999</v>
      </c>
      <c r="C605" s="12">
        <v>83.96364833999999</v>
      </c>
      <c r="D605" s="12">
        <v>84.12871895999999</v>
      </c>
      <c r="E605" s="12">
        <v>83.06462735999999</v>
      </c>
      <c r="F605" s="12">
        <v>91.20083543999999</v>
      </c>
      <c r="G605" s="12">
        <v>91.82974086</v>
      </c>
      <c r="H605" s="12">
        <v>94.69733129999999</v>
      </c>
      <c r="I605" s="12">
        <v>94.59092213999999</v>
      </c>
      <c r="J605" s="12">
        <v>92.21035823999999</v>
      </c>
      <c r="K605" s="12">
        <v>90.87342263999999</v>
      </c>
      <c r="L605" s="12">
        <v>91.37272715999998</v>
      </c>
      <c r="M605" s="12">
        <v>90.71108045999999</v>
      </c>
      <c r="N605" s="12">
        <v>90.00168606</v>
      </c>
      <c r="O605" s="12">
        <v>90.33182729999999</v>
      </c>
      <c r="P605" s="12">
        <v>95.37944129999998</v>
      </c>
      <c r="Q605" s="12">
        <v>105.55379405999999</v>
      </c>
      <c r="R605" s="12">
        <v>101.86767162</v>
      </c>
      <c r="S605" s="12">
        <v>94.53498911999999</v>
      </c>
      <c r="T605" s="12">
        <v>88.19409455999998</v>
      </c>
      <c r="U605" s="12">
        <v>85.28148485999999</v>
      </c>
      <c r="V605" s="12">
        <v>84.82174271999999</v>
      </c>
      <c r="W605" s="12">
        <v>85.02910415999999</v>
      </c>
      <c r="X605" s="12">
        <v>80.44532496</v>
      </c>
      <c r="Y605" s="12">
        <v>83.66351994</v>
      </c>
    </row>
    <row r="606" spans="1:25" ht="11.25">
      <c r="A606" s="11">
        <f t="shared" si="14"/>
        <v>41540</v>
      </c>
      <c r="B606" s="12">
        <v>78.76597014</v>
      </c>
      <c r="C606" s="12">
        <v>82.60488521999999</v>
      </c>
      <c r="D606" s="12">
        <v>84.18192354</v>
      </c>
      <c r="E606" s="12">
        <v>102.75714305999999</v>
      </c>
      <c r="F606" s="12">
        <v>103.86488969999999</v>
      </c>
      <c r="G606" s="12">
        <v>103.93719336</v>
      </c>
      <c r="H606" s="12">
        <v>104.0831649</v>
      </c>
      <c r="I606" s="12">
        <v>102.3778899</v>
      </c>
      <c r="J606" s="12">
        <v>100.59212591999999</v>
      </c>
      <c r="K606" s="12">
        <v>100.64396628</v>
      </c>
      <c r="L606" s="12">
        <v>100.61395343999999</v>
      </c>
      <c r="M606" s="12">
        <v>100.24015716</v>
      </c>
      <c r="N606" s="12">
        <v>84.27469049999999</v>
      </c>
      <c r="O606" s="12">
        <v>101.54435147999999</v>
      </c>
      <c r="P606" s="12">
        <v>93.89107727999999</v>
      </c>
      <c r="Q606" s="12">
        <v>109.03664771999999</v>
      </c>
      <c r="R606" s="12">
        <v>106.59605814</v>
      </c>
      <c r="S606" s="12">
        <v>87.56109648</v>
      </c>
      <c r="T606" s="12">
        <v>83.12056037999999</v>
      </c>
      <c r="U606" s="12">
        <v>78.77142701999999</v>
      </c>
      <c r="V606" s="12">
        <v>78.50676834</v>
      </c>
      <c r="W606" s="12">
        <v>78.55724448</v>
      </c>
      <c r="X606" s="12">
        <v>78.63636924</v>
      </c>
      <c r="Y606" s="12">
        <v>77.35127399999999</v>
      </c>
    </row>
    <row r="607" spans="1:25" ht="11.25">
      <c r="A607" s="11">
        <f t="shared" si="14"/>
        <v>41541</v>
      </c>
      <c r="B607" s="12">
        <v>80.45487449999999</v>
      </c>
      <c r="C607" s="12">
        <v>82.5898788</v>
      </c>
      <c r="D607" s="12">
        <v>83.12328881999998</v>
      </c>
      <c r="E607" s="12">
        <v>104.89214735999998</v>
      </c>
      <c r="F607" s="12">
        <v>104.3969355</v>
      </c>
      <c r="G607" s="12">
        <v>103.60705211999999</v>
      </c>
      <c r="H607" s="12">
        <v>104.60293272</v>
      </c>
      <c r="I607" s="12">
        <v>102.78306323999998</v>
      </c>
      <c r="J607" s="12">
        <v>101.78854686</v>
      </c>
      <c r="K607" s="12">
        <v>101.37928086</v>
      </c>
      <c r="L607" s="12">
        <v>100.73673323999999</v>
      </c>
      <c r="M607" s="12">
        <v>101.05868915999999</v>
      </c>
      <c r="N607" s="12">
        <v>100.44615437999998</v>
      </c>
      <c r="O607" s="12">
        <v>102.02182848</v>
      </c>
      <c r="P607" s="12">
        <v>104.88941892</v>
      </c>
      <c r="Q607" s="12">
        <v>134.63760023999998</v>
      </c>
      <c r="R607" s="12">
        <v>132.81909498</v>
      </c>
      <c r="S607" s="12">
        <v>100.9863855</v>
      </c>
      <c r="T607" s="12">
        <v>85.4069931</v>
      </c>
      <c r="U607" s="12">
        <v>85.49021051999999</v>
      </c>
      <c r="V607" s="12">
        <v>84.37564277999999</v>
      </c>
      <c r="W607" s="12">
        <v>80.58038273999998</v>
      </c>
      <c r="X607" s="12">
        <v>79.74548009999998</v>
      </c>
      <c r="Y607" s="12">
        <v>79.87235255999998</v>
      </c>
    </row>
    <row r="608" spans="1:25" ht="11.25">
      <c r="A608" s="11">
        <f t="shared" si="14"/>
        <v>41542</v>
      </c>
      <c r="B608" s="12">
        <v>72.42098291999999</v>
      </c>
      <c r="C608" s="12">
        <v>82.24336691999999</v>
      </c>
      <c r="D608" s="12">
        <v>88.91985959999998</v>
      </c>
      <c r="E608" s="12">
        <v>103.18687235999998</v>
      </c>
      <c r="F608" s="12">
        <v>101.62347623999999</v>
      </c>
      <c r="G608" s="12">
        <v>99.77495814</v>
      </c>
      <c r="H608" s="12">
        <v>100.29745439999999</v>
      </c>
      <c r="I608" s="12">
        <v>98.57035187999999</v>
      </c>
      <c r="J608" s="12">
        <v>98.68358214</v>
      </c>
      <c r="K608" s="12">
        <v>98.61673535999999</v>
      </c>
      <c r="L608" s="12">
        <v>97.51990248</v>
      </c>
      <c r="M608" s="12">
        <v>98.91413531999999</v>
      </c>
      <c r="N608" s="12">
        <v>100.34247365999998</v>
      </c>
      <c r="O608" s="12">
        <v>102.5415963</v>
      </c>
      <c r="P608" s="12">
        <v>105.02038404</v>
      </c>
      <c r="Q608" s="12">
        <v>129.90921372</v>
      </c>
      <c r="R608" s="12">
        <v>101.4911469</v>
      </c>
      <c r="S608" s="12">
        <v>98.16381431999999</v>
      </c>
      <c r="T608" s="12">
        <v>84.43703268</v>
      </c>
      <c r="U608" s="12">
        <v>74.61192023999998</v>
      </c>
      <c r="V608" s="12">
        <v>70.39238777999999</v>
      </c>
      <c r="W608" s="12">
        <v>72.90528101999999</v>
      </c>
      <c r="X608" s="12">
        <v>72.81933515999998</v>
      </c>
      <c r="Y608" s="12">
        <v>64.21247118</v>
      </c>
    </row>
    <row r="609" spans="1:25" ht="11.25">
      <c r="A609" s="11">
        <f t="shared" si="14"/>
        <v>41543</v>
      </c>
      <c r="B609" s="12">
        <v>83.38249061999998</v>
      </c>
      <c r="C609" s="12">
        <v>82.94048333999999</v>
      </c>
      <c r="D609" s="12">
        <v>83.24606861999999</v>
      </c>
      <c r="E609" s="12">
        <v>100.88952587999998</v>
      </c>
      <c r="F609" s="12">
        <v>100.41068465999999</v>
      </c>
      <c r="G609" s="12">
        <v>98.59763627999999</v>
      </c>
      <c r="H609" s="12">
        <v>100.85814881999998</v>
      </c>
      <c r="I609" s="12">
        <v>98.18973449999999</v>
      </c>
      <c r="J609" s="12">
        <v>97.42440707999998</v>
      </c>
      <c r="K609" s="12">
        <v>97.09972271999999</v>
      </c>
      <c r="L609" s="12">
        <v>96.78049523999998</v>
      </c>
      <c r="M609" s="12">
        <v>90.12446586</v>
      </c>
      <c r="N609" s="12">
        <v>97.23478049999999</v>
      </c>
      <c r="O609" s="12">
        <v>97.85413637999999</v>
      </c>
      <c r="P609" s="12">
        <v>101.06960292</v>
      </c>
      <c r="Q609" s="12">
        <v>103.25781179999998</v>
      </c>
      <c r="R609" s="12">
        <v>100.79812313999999</v>
      </c>
      <c r="S609" s="12">
        <v>98.08878221999998</v>
      </c>
      <c r="T609" s="12">
        <v>86.58840761999998</v>
      </c>
      <c r="U609" s="12">
        <v>85.43973437999999</v>
      </c>
      <c r="V609" s="12">
        <v>85.06048121999999</v>
      </c>
      <c r="W609" s="12">
        <v>84.55162715999998</v>
      </c>
      <c r="X609" s="12">
        <v>84.28014737999999</v>
      </c>
      <c r="Y609" s="12">
        <v>84.14236116</v>
      </c>
    </row>
    <row r="610" spans="1:25" ht="11.25">
      <c r="A610" s="11">
        <f t="shared" si="14"/>
        <v>41544</v>
      </c>
      <c r="B610" s="12">
        <v>84.89950325999999</v>
      </c>
      <c r="C610" s="12">
        <v>83.94727769999999</v>
      </c>
      <c r="D610" s="12">
        <v>84.27605471999999</v>
      </c>
      <c r="E610" s="12">
        <v>101.22103133999998</v>
      </c>
      <c r="F610" s="12">
        <v>100.73536901999998</v>
      </c>
      <c r="G610" s="12">
        <v>99.88409573999999</v>
      </c>
      <c r="H610" s="12">
        <v>100.25379935999999</v>
      </c>
      <c r="I610" s="12">
        <v>99.61125173999999</v>
      </c>
      <c r="J610" s="12">
        <v>97.76409785999999</v>
      </c>
      <c r="K610" s="12">
        <v>90.00714294</v>
      </c>
      <c r="L610" s="12">
        <v>89.62652556</v>
      </c>
      <c r="M610" s="12">
        <v>89.43689898</v>
      </c>
      <c r="N610" s="12">
        <v>89.69473656</v>
      </c>
      <c r="O610" s="12">
        <v>98.75315735999999</v>
      </c>
      <c r="P610" s="12">
        <v>90.98119601999998</v>
      </c>
      <c r="Q610" s="12">
        <v>106.53603245999997</v>
      </c>
      <c r="R610" s="12">
        <v>95.34260735999999</v>
      </c>
      <c r="S610" s="12">
        <v>90.03442734</v>
      </c>
      <c r="T610" s="12">
        <v>85.34151054</v>
      </c>
      <c r="U610" s="12">
        <v>84.1655529</v>
      </c>
      <c r="V610" s="12">
        <v>84.4929657</v>
      </c>
      <c r="W610" s="12">
        <v>84.37427856</v>
      </c>
      <c r="X610" s="12">
        <v>84.16009601999998</v>
      </c>
      <c r="Y610" s="12">
        <v>45.68227092</v>
      </c>
    </row>
    <row r="611" spans="1:25" ht="11.25">
      <c r="A611" s="11">
        <f t="shared" si="14"/>
        <v>41545</v>
      </c>
      <c r="B611" s="12">
        <v>89.61015492</v>
      </c>
      <c r="C611" s="12">
        <v>89.39324393999999</v>
      </c>
      <c r="D611" s="12">
        <v>89.39460815999998</v>
      </c>
      <c r="E611" s="12">
        <v>92.7601389</v>
      </c>
      <c r="F611" s="12">
        <v>96.19933751999999</v>
      </c>
      <c r="G611" s="12">
        <v>96.57040535999998</v>
      </c>
      <c r="H611" s="12">
        <v>103.12002557999999</v>
      </c>
      <c r="I611" s="12">
        <v>102.19917708</v>
      </c>
      <c r="J611" s="12">
        <v>96.44080445999998</v>
      </c>
      <c r="K611" s="12">
        <v>95.74232381999998</v>
      </c>
      <c r="L611" s="12">
        <v>95.40808991999998</v>
      </c>
      <c r="M611" s="12">
        <v>94.45313592</v>
      </c>
      <c r="N611" s="12">
        <v>94.97290373999999</v>
      </c>
      <c r="O611" s="12">
        <v>95.50494954</v>
      </c>
      <c r="P611" s="12">
        <v>100.00687554</v>
      </c>
      <c r="Q611" s="12">
        <v>107.00941679999998</v>
      </c>
      <c r="R611" s="12">
        <v>104.92898129999999</v>
      </c>
      <c r="S611" s="12">
        <v>95.92922195999998</v>
      </c>
      <c r="T611" s="12">
        <v>93.32492598</v>
      </c>
      <c r="U611" s="12">
        <v>91.65648492</v>
      </c>
      <c r="V611" s="12">
        <v>91.11898223999998</v>
      </c>
      <c r="W611" s="12">
        <v>90.51326855999999</v>
      </c>
      <c r="X611" s="12">
        <v>90.45051443999999</v>
      </c>
      <c r="Y611" s="12">
        <v>90.26634473999998</v>
      </c>
    </row>
    <row r="612" spans="1:25" ht="11.25">
      <c r="A612" s="11">
        <f t="shared" si="14"/>
        <v>41546</v>
      </c>
      <c r="B612" s="12">
        <v>81.54488627999999</v>
      </c>
      <c r="C612" s="12">
        <v>82.55986595999998</v>
      </c>
      <c r="D612" s="12">
        <v>91.6687629</v>
      </c>
      <c r="E612" s="12">
        <v>89.09584398</v>
      </c>
      <c r="F612" s="12">
        <v>91.30451615999998</v>
      </c>
      <c r="G612" s="12">
        <v>91.71787481999999</v>
      </c>
      <c r="H612" s="12">
        <v>92.31267473999998</v>
      </c>
      <c r="I612" s="12">
        <v>91.62920051999998</v>
      </c>
      <c r="J612" s="12">
        <v>91.03167215999999</v>
      </c>
      <c r="K612" s="12">
        <v>90.82431071999999</v>
      </c>
      <c r="L612" s="12">
        <v>90.87069419999999</v>
      </c>
      <c r="M612" s="12">
        <v>90.82703915999998</v>
      </c>
      <c r="N612" s="12">
        <v>91.03849326</v>
      </c>
      <c r="O612" s="12">
        <v>91.33998587999999</v>
      </c>
      <c r="P612" s="12">
        <v>94.46814233999999</v>
      </c>
      <c r="Q612" s="12">
        <v>105.48694728</v>
      </c>
      <c r="R612" s="12">
        <v>100.17740304</v>
      </c>
      <c r="S612" s="12">
        <v>91.91568671999998</v>
      </c>
      <c r="T612" s="12">
        <v>93.02479758</v>
      </c>
      <c r="U612" s="12">
        <v>91.88567387999998</v>
      </c>
      <c r="V612" s="12">
        <v>91.17764369999999</v>
      </c>
      <c r="W612" s="12">
        <v>89.65108151999999</v>
      </c>
      <c r="X612" s="12">
        <v>82.40434487999998</v>
      </c>
      <c r="Y612" s="12">
        <v>81.88457706</v>
      </c>
    </row>
    <row r="613" spans="1:25" ht="11.25">
      <c r="A613" s="11">
        <f t="shared" si="14"/>
        <v>41547</v>
      </c>
      <c r="B613" s="12">
        <v>81.62128259999999</v>
      </c>
      <c r="C613" s="12">
        <v>88.09041384</v>
      </c>
      <c r="D613" s="12">
        <v>87.28415981999999</v>
      </c>
      <c r="E613" s="12">
        <v>97.75045565999999</v>
      </c>
      <c r="F613" s="12">
        <v>100.51845804</v>
      </c>
      <c r="G613" s="12">
        <v>99.75722327999999</v>
      </c>
      <c r="H613" s="12">
        <v>99.71902512</v>
      </c>
      <c r="I613" s="12">
        <v>98.67403259999998</v>
      </c>
      <c r="J613" s="12">
        <v>97.61676209999997</v>
      </c>
      <c r="K613" s="12">
        <v>97.17066215999999</v>
      </c>
      <c r="L613" s="12">
        <v>97.07653098</v>
      </c>
      <c r="M613" s="12">
        <v>91.98253349999999</v>
      </c>
      <c r="N613" s="12">
        <v>100.35884429999999</v>
      </c>
      <c r="O613" s="12">
        <v>100.78038828</v>
      </c>
      <c r="P613" s="12">
        <v>92.55959856</v>
      </c>
      <c r="Q613" s="12">
        <v>106.20861965999998</v>
      </c>
      <c r="R613" s="12">
        <v>96.75321084</v>
      </c>
      <c r="S613" s="12">
        <v>91.19537856</v>
      </c>
      <c r="T613" s="12">
        <v>89.10675773999998</v>
      </c>
      <c r="U613" s="12">
        <v>81.21201659999998</v>
      </c>
      <c r="V613" s="12">
        <v>81.2665854</v>
      </c>
      <c r="W613" s="12">
        <v>81.2188377</v>
      </c>
      <c r="X613" s="12">
        <v>80.78774418</v>
      </c>
      <c r="Y613" s="12">
        <v>80.7004341</v>
      </c>
    </row>
    <row r="615" spans="1:25" ht="22.5" customHeight="1">
      <c r="A615" s="37" t="s">
        <v>78</v>
      </c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9"/>
    </row>
    <row r="616" spans="1:25" ht="1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 spans="1:25" ht="12.75" customHeight="1">
      <c r="A617" s="37" t="s">
        <v>47</v>
      </c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9"/>
    </row>
    <row r="618" spans="1:25" ht="13.5" customHeight="1">
      <c r="A618" s="8"/>
      <c r="B618" s="7" t="s">
        <v>24</v>
      </c>
      <c r="C618" s="9" t="s">
        <v>25</v>
      </c>
      <c r="D618" s="10" t="s">
        <v>26</v>
      </c>
      <c r="E618" s="7" t="s">
        <v>27</v>
      </c>
      <c r="F618" s="7" t="s">
        <v>28</v>
      </c>
      <c r="G618" s="9" t="s">
        <v>29</v>
      </c>
      <c r="H618" s="10" t="s">
        <v>30</v>
      </c>
      <c r="I618" s="7" t="s">
        <v>31</v>
      </c>
      <c r="J618" s="7" t="s">
        <v>32</v>
      </c>
      <c r="K618" s="7" t="s">
        <v>33</v>
      </c>
      <c r="L618" s="7" t="s">
        <v>34</v>
      </c>
      <c r="M618" s="7" t="s">
        <v>35</v>
      </c>
      <c r="N618" s="7" t="s">
        <v>36</v>
      </c>
      <c r="O618" s="7" t="s">
        <v>37</v>
      </c>
      <c r="P618" s="7" t="s">
        <v>38</v>
      </c>
      <c r="Q618" s="7" t="s">
        <v>39</v>
      </c>
      <c r="R618" s="7" t="s">
        <v>40</v>
      </c>
      <c r="S618" s="7" t="s">
        <v>41</v>
      </c>
      <c r="T618" s="7" t="s">
        <v>42</v>
      </c>
      <c r="U618" s="7" t="s">
        <v>43</v>
      </c>
      <c r="V618" s="7" t="s">
        <v>44</v>
      </c>
      <c r="W618" s="7" t="s">
        <v>45</v>
      </c>
      <c r="X618" s="7" t="s">
        <v>46</v>
      </c>
      <c r="Y618" s="7" t="s">
        <v>67</v>
      </c>
    </row>
    <row r="619" spans="1:25" ht="11.25">
      <c r="A619" s="11">
        <f aca="true" t="shared" si="15" ref="A619:A648">A584</f>
        <v>41518</v>
      </c>
      <c r="B619" s="12">
        <v>0</v>
      </c>
      <c r="C619" s="12">
        <v>0.006623369999999999</v>
      </c>
      <c r="D619" s="12">
        <v>0.04489172999999999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13.23570105</v>
      </c>
      <c r="R619" s="12">
        <v>11.133884969999997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</row>
    <row r="620" spans="1:25" ht="11.25">
      <c r="A620" s="11">
        <f t="shared" si="15"/>
        <v>41519</v>
      </c>
      <c r="B620" s="12">
        <v>0</v>
      </c>
      <c r="C620" s="12">
        <v>0</v>
      </c>
      <c r="D620" s="12">
        <v>0.34441523999999996</v>
      </c>
      <c r="E620" s="12">
        <v>0</v>
      </c>
      <c r="F620" s="12">
        <v>7.2187373699999995</v>
      </c>
      <c r="G620" s="12">
        <v>6.9604259399999995</v>
      </c>
      <c r="H620" s="12">
        <v>0.27597374999999996</v>
      </c>
      <c r="I620" s="12">
        <v>0.5350211099999999</v>
      </c>
      <c r="J620" s="12">
        <v>0.18251063999999997</v>
      </c>
      <c r="K620" s="12">
        <v>0.12952367999999997</v>
      </c>
      <c r="L620" s="12">
        <v>0.00073593</v>
      </c>
      <c r="M620" s="12">
        <v>0</v>
      </c>
      <c r="N620" s="12">
        <v>0</v>
      </c>
      <c r="O620" s="12">
        <v>0.7425533699999999</v>
      </c>
      <c r="P620" s="12">
        <v>0.5026401899999999</v>
      </c>
      <c r="Q620" s="12">
        <v>12.74483574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0.07874451</v>
      </c>
      <c r="Y620" s="12">
        <v>0.055194749999999994</v>
      </c>
    </row>
    <row r="621" spans="1:25" ht="11.25">
      <c r="A621" s="11">
        <f t="shared" si="15"/>
        <v>41520</v>
      </c>
      <c r="B621" s="12">
        <v>5.6092584599999995</v>
      </c>
      <c r="C621" s="12">
        <v>6.886832939999999</v>
      </c>
      <c r="D621" s="12">
        <v>18.454916609999998</v>
      </c>
      <c r="E621" s="12">
        <v>1.9561019399999997</v>
      </c>
      <c r="F621" s="12">
        <v>0</v>
      </c>
      <c r="G621" s="12">
        <v>0</v>
      </c>
      <c r="H621" s="12">
        <v>6.55051293</v>
      </c>
      <c r="I621" s="12">
        <v>0</v>
      </c>
      <c r="J621" s="12">
        <v>0</v>
      </c>
      <c r="K621" s="12">
        <v>0</v>
      </c>
      <c r="L621" s="12">
        <v>0</v>
      </c>
      <c r="M621" s="12">
        <v>3.0835466999999994</v>
      </c>
      <c r="N621" s="12">
        <v>3.3006460499999997</v>
      </c>
      <c r="O621" s="12">
        <v>10.09327995</v>
      </c>
      <c r="P621" s="12">
        <v>9.003367619999999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0.4459735799999999</v>
      </c>
      <c r="X621" s="12">
        <v>0</v>
      </c>
      <c r="Y621" s="12">
        <v>0</v>
      </c>
    </row>
    <row r="622" spans="1:25" ht="11.25">
      <c r="A622" s="11">
        <f t="shared" si="15"/>
        <v>41521</v>
      </c>
      <c r="B622" s="12">
        <v>12.230420669999999</v>
      </c>
      <c r="C622" s="12">
        <v>10.12050936</v>
      </c>
      <c r="D622" s="12">
        <v>7.374754529999999</v>
      </c>
      <c r="E622" s="12">
        <v>5.0160988799999995</v>
      </c>
      <c r="F622" s="12">
        <v>0.27082224</v>
      </c>
      <c r="G622" s="12">
        <v>0.09714276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0.25978328999999994</v>
      </c>
      <c r="O622" s="12">
        <v>13.778081459999997</v>
      </c>
      <c r="P622" s="12">
        <v>13.669899749999999</v>
      </c>
      <c r="Q622" s="12">
        <v>11.075746499999997</v>
      </c>
      <c r="R622" s="12">
        <v>0.32307326999999997</v>
      </c>
      <c r="S622" s="12">
        <v>0</v>
      </c>
      <c r="T622" s="12">
        <v>0</v>
      </c>
      <c r="U622" s="12">
        <v>0</v>
      </c>
      <c r="V622" s="12">
        <v>0</v>
      </c>
      <c r="W622" s="12">
        <v>14.394790799999997</v>
      </c>
      <c r="X622" s="12">
        <v>13.704488459999999</v>
      </c>
      <c r="Y622" s="12">
        <v>14.205656789999997</v>
      </c>
    </row>
    <row r="623" spans="1:25" ht="11.25">
      <c r="A623" s="11">
        <f t="shared" si="15"/>
        <v>41522</v>
      </c>
      <c r="B623" s="12">
        <v>0</v>
      </c>
      <c r="C623" s="12">
        <v>0</v>
      </c>
      <c r="D623" s="12">
        <v>3.5847150299999995</v>
      </c>
      <c r="E623" s="12">
        <v>5.715232379999999</v>
      </c>
      <c r="F623" s="12">
        <v>12.366567719999999</v>
      </c>
      <c r="G623" s="12">
        <v>11.79916569</v>
      </c>
      <c r="H623" s="12">
        <v>1.4711240699999997</v>
      </c>
      <c r="I623" s="12">
        <v>11.596784940000001</v>
      </c>
      <c r="J623" s="12">
        <v>11.39366826</v>
      </c>
      <c r="K623" s="12">
        <v>10.868950169999998</v>
      </c>
      <c r="L623" s="12">
        <v>0.06181811999999999</v>
      </c>
      <c r="M623" s="12">
        <v>0</v>
      </c>
      <c r="N623" s="12">
        <v>0.31644989999999995</v>
      </c>
      <c r="O623" s="12">
        <v>0.5769691199999999</v>
      </c>
      <c r="P623" s="12">
        <v>11.19496716</v>
      </c>
      <c r="Q623" s="12">
        <v>0.00220779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1.84203279</v>
      </c>
      <c r="X623" s="12">
        <v>16.76742912</v>
      </c>
      <c r="Y623" s="12">
        <v>3.7620741599999996</v>
      </c>
    </row>
    <row r="624" spans="1:25" ht="11.25">
      <c r="A624" s="11">
        <f t="shared" si="15"/>
        <v>41523</v>
      </c>
      <c r="B624" s="12">
        <v>0</v>
      </c>
      <c r="C624" s="12">
        <v>0</v>
      </c>
      <c r="D624" s="12">
        <v>0</v>
      </c>
      <c r="E624" s="12">
        <v>0.6019907399999999</v>
      </c>
      <c r="F624" s="12">
        <v>0.48718565999999996</v>
      </c>
      <c r="G624" s="12">
        <v>1.06047513</v>
      </c>
      <c r="H624" s="12">
        <v>1.36662201</v>
      </c>
      <c r="I624" s="12">
        <v>1.0133756099999998</v>
      </c>
      <c r="J624" s="12">
        <v>1.03545351</v>
      </c>
      <c r="K624" s="12">
        <v>3.1718583</v>
      </c>
      <c r="L624" s="12">
        <v>0.9758431799999999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0.49748867999999996</v>
      </c>
      <c r="V624" s="12">
        <v>0.27744560999999995</v>
      </c>
      <c r="W624" s="12">
        <v>0.6601292099999999</v>
      </c>
      <c r="X624" s="12">
        <v>0.27155816999999993</v>
      </c>
      <c r="Y624" s="12">
        <v>0.051515099999999994</v>
      </c>
    </row>
    <row r="625" spans="1:25" ht="11.25">
      <c r="A625" s="11">
        <f t="shared" si="15"/>
        <v>41524</v>
      </c>
      <c r="B625" s="12">
        <v>2.4116426100000004</v>
      </c>
      <c r="C625" s="12">
        <v>3.3690875399999998</v>
      </c>
      <c r="D625" s="12">
        <v>3.15640377</v>
      </c>
      <c r="E625" s="12">
        <v>1.4696522099999998</v>
      </c>
      <c r="F625" s="12">
        <v>3.5471825999999997</v>
      </c>
      <c r="G625" s="12">
        <v>2.8164041099999997</v>
      </c>
      <c r="H625" s="12">
        <v>1.6403879699999997</v>
      </c>
      <c r="I625" s="12">
        <v>0.5431163399999999</v>
      </c>
      <c r="J625" s="12">
        <v>6.1015956299999985</v>
      </c>
      <c r="K625" s="12">
        <v>5.45912874</v>
      </c>
      <c r="L625" s="12">
        <v>3.7856239199999995</v>
      </c>
      <c r="M625" s="12">
        <v>2.38073355</v>
      </c>
      <c r="N625" s="12">
        <v>1.26359181</v>
      </c>
      <c r="O625" s="12">
        <v>2.2769674199999996</v>
      </c>
      <c r="P625" s="12">
        <v>3.6649313999999995</v>
      </c>
      <c r="Q625" s="12">
        <v>5.04774387</v>
      </c>
      <c r="R625" s="12">
        <v>3.4735895999999995</v>
      </c>
      <c r="S625" s="12">
        <v>0</v>
      </c>
      <c r="T625" s="12">
        <v>0.0036796499999999996</v>
      </c>
      <c r="U625" s="12">
        <v>1.11419802</v>
      </c>
      <c r="V625" s="12">
        <v>1.0229426999999998</v>
      </c>
      <c r="W625" s="12">
        <v>0</v>
      </c>
      <c r="X625" s="12">
        <v>0</v>
      </c>
      <c r="Y625" s="12">
        <v>0.13025961</v>
      </c>
    </row>
    <row r="626" spans="1:25" ht="11.25">
      <c r="A626" s="11">
        <f t="shared" si="15"/>
        <v>41525</v>
      </c>
      <c r="B626" s="12">
        <v>0.7925966099999999</v>
      </c>
      <c r="C626" s="12">
        <v>0.6248045699999999</v>
      </c>
      <c r="D626" s="12">
        <v>1.39458735</v>
      </c>
      <c r="E626" s="12">
        <v>0.38415545999999995</v>
      </c>
      <c r="F626" s="12">
        <v>0.59389551</v>
      </c>
      <c r="G626" s="12">
        <v>0</v>
      </c>
      <c r="H626" s="12">
        <v>0.08978345999999998</v>
      </c>
      <c r="I626" s="12">
        <v>1.2290031</v>
      </c>
      <c r="J626" s="12">
        <v>1.4078340899999997</v>
      </c>
      <c r="K626" s="12">
        <v>4.35523374</v>
      </c>
      <c r="L626" s="12">
        <v>1.98921879</v>
      </c>
      <c r="M626" s="12">
        <v>1.6889593499999997</v>
      </c>
      <c r="N626" s="12">
        <v>3.41618706</v>
      </c>
      <c r="O626" s="12">
        <v>4.770298259999999</v>
      </c>
      <c r="P626" s="12">
        <v>4.589259479999999</v>
      </c>
      <c r="Q626" s="12">
        <v>3.7017278999999994</v>
      </c>
      <c r="R626" s="12">
        <v>1.0155834</v>
      </c>
      <c r="S626" s="12">
        <v>2.36380716</v>
      </c>
      <c r="T626" s="12">
        <v>3.82830786</v>
      </c>
      <c r="U626" s="12">
        <v>2.32185915</v>
      </c>
      <c r="V626" s="12">
        <v>0</v>
      </c>
      <c r="W626" s="12">
        <v>0</v>
      </c>
      <c r="X626" s="12">
        <v>0</v>
      </c>
      <c r="Y626" s="12">
        <v>0.00220779</v>
      </c>
    </row>
    <row r="627" spans="1:25" ht="11.25">
      <c r="A627" s="11">
        <f t="shared" si="15"/>
        <v>41526</v>
      </c>
      <c r="B627" s="12">
        <v>0</v>
      </c>
      <c r="C627" s="12">
        <v>0</v>
      </c>
      <c r="D627" s="12">
        <v>0</v>
      </c>
      <c r="E627" s="12">
        <v>0</v>
      </c>
      <c r="F627" s="12">
        <v>0</v>
      </c>
      <c r="G627" s="12">
        <v>2.2158852299999996</v>
      </c>
      <c r="H627" s="12">
        <v>0</v>
      </c>
      <c r="I627" s="12">
        <v>0</v>
      </c>
      <c r="J627" s="12">
        <v>5.3200379700000004</v>
      </c>
      <c r="K627" s="12">
        <v>5.214064049999999</v>
      </c>
      <c r="L627" s="12">
        <v>0</v>
      </c>
      <c r="M627" s="12">
        <v>5.38332795</v>
      </c>
      <c r="N627" s="12">
        <v>0.4673155499999999</v>
      </c>
      <c r="O627" s="12">
        <v>0.19796516999999997</v>
      </c>
      <c r="P627" s="12">
        <v>8.22254589</v>
      </c>
      <c r="Q627" s="12">
        <v>9.16821594</v>
      </c>
      <c r="R627" s="12">
        <v>7.108347869999999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</row>
    <row r="628" spans="1:25" ht="11.25">
      <c r="A628" s="11">
        <f t="shared" si="15"/>
        <v>41527</v>
      </c>
      <c r="B628" s="12">
        <v>0</v>
      </c>
      <c r="C628" s="12">
        <v>0</v>
      </c>
      <c r="D628" s="12">
        <v>0</v>
      </c>
      <c r="E628" s="12">
        <v>2.9186983799999995</v>
      </c>
      <c r="F628" s="12">
        <v>5.16328488</v>
      </c>
      <c r="G628" s="12">
        <v>1.1605616099999998</v>
      </c>
      <c r="H628" s="12">
        <v>0.64982619</v>
      </c>
      <c r="I628" s="12">
        <v>0.41874416999999997</v>
      </c>
      <c r="J628" s="12">
        <v>1.6771844699999998</v>
      </c>
      <c r="K628" s="12">
        <v>4.13519067</v>
      </c>
      <c r="L628" s="12">
        <v>4.771770119999999</v>
      </c>
      <c r="M628" s="12">
        <v>1.1767520699999998</v>
      </c>
      <c r="N628" s="12">
        <v>4.773241979999999</v>
      </c>
      <c r="O628" s="12">
        <v>5.150774069999999</v>
      </c>
      <c r="P628" s="12">
        <v>4.400125469999999</v>
      </c>
      <c r="Q628" s="12">
        <v>0.6836789699999999</v>
      </c>
      <c r="R628" s="12">
        <v>0.19796516999999997</v>
      </c>
      <c r="S628" s="12">
        <v>0</v>
      </c>
      <c r="T628" s="12">
        <v>0</v>
      </c>
      <c r="U628" s="12">
        <v>0.14129856</v>
      </c>
      <c r="V628" s="12">
        <v>0.00220779</v>
      </c>
      <c r="W628" s="12">
        <v>0</v>
      </c>
      <c r="X628" s="12">
        <v>0</v>
      </c>
      <c r="Y628" s="12">
        <v>0</v>
      </c>
    </row>
    <row r="629" spans="1:25" ht="11.25">
      <c r="A629" s="11">
        <f t="shared" si="15"/>
        <v>41528</v>
      </c>
      <c r="B629" s="12">
        <v>0</v>
      </c>
      <c r="C629" s="12">
        <v>0.18471842999999996</v>
      </c>
      <c r="D629" s="12">
        <v>4.342722929999999</v>
      </c>
      <c r="E629" s="12">
        <v>9.5744493</v>
      </c>
      <c r="F629" s="12">
        <v>1.57783392</v>
      </c>
      <c r="G629" s="12">
        <v>1.98774693</v>
      </c>
      <c r="H629" s="12">
        <v>2.4822918899999995</v>
      </c>
      <c r="I629" s="12">
        <v>1.0074881699999998</v>
      </c>
      <c r="J629" s="12">
        <v>0.27670967999999996</v>
      </c>
      <c r="K629" s="12">
        <v>5.046272009999999</v>
      </c>
      <c r="L629" s="12">
        <v>4.4589998699999995</v>
      </c>
      <c r="M629" s="12">
        <v>5.002852139999999</v>
      </c>
      <c r="N629" s="12">
        <v>0.09272717999999999</v>
      </c>
      <c r="O629" s="12">
        <v>5.682115529999999</v>
      </c>
      <c r="P629" s="12">
        <v>0</v>
      </c>
      <c r="Q629" s="12">
        <v>0.18692622</v>
      </c>
      <c r="R629" s="12">
        <v>0.06549777</v>
      </c>
      <c r="S629" s="12">
        <v>0</v>
      </c>
      <c r="T629" s="12">
        <v>0</v>
      </c>
      <c r="U629" s="12">
        <v>0</v>
      </c>
      <c r="V629" s="12">
        <v>0.03606056999999999</v>
      </c>
      <c r="W629" s="12">
        <v>0</v>
      </c>
      <c r="X629" s="12">
        <v>0</v>
      </c>
      <c r="Y629" s="12">
        <v>0</v>
      </c>
    </row>
    <row r="630" spans="1:25" ht="11.25">
      <c r="A630" s="11">
        <f t="shared" si="15"/>
        <v>41529</v>
      </c>
      <c r="B630" s="12">
        <v>3.9077882999999995</v>
      </c>
      <c r="C630" s="12">
        <v>0.10670985</v>
      </c>
      <c r="D630" s="12">
        <v>6.42319704</v>
      </c>
      <c r="E630" s="12">
        <v>7.688260709999999</v>
      </c>
      <c r="F630" s="12">
        <v>0.98099469</v>
      </c>
      <c r="G630" s="12">
        <v>0.9957132899999999</v>
      </c>
      <c r="H630" s="12">
        <v>0.43346276999999994</v>
      </c>
      <c r="I630" s="12">
        <v>0.48424194</v>
      </c>
      <c r="J630" s="12">
        <v>0.6571854899999999</v>
      </c>
      <c r="K630" s="12">
        <v>0.22225086</v>
      </c>
      <c r="L630" s="12">
        <v>0.013982669999999999</v>
      </c>
      <c r="M630" s="12">
        <v>0.14056262999999997</v>
      </c>
      <c r="N630" s="12">
        <v>1.8111237299999998</v>
      </c>
      <c r="O630" s="12">
        <v>2.9267936100000003</v>
      </c>
      <c r="P630" s="12">
        <v>2.8451053799999992</v>
      </c>
      <c r="Q630" s="12">
        <v>2.649348</v>
      </c>
      <c r="R630" s="12">
        <v>0.01766232</v>
      </c>
      <c r="S630" s="12">
        <v>0.07285707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</row>
    <row r="631" spans="1:25" ht="11.25">
      <c r="A631" s="11">
        <f t="shared" si="15"/>
        <v>41530</v>
      </c>
      <c r="B631" s="12">
        <v>0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0.5313414599999999</v>
      </c>
      <c r="I631" s="12">
        <v>0</v>
      </c>
      <c r="J631" s="12">
        <v>0.8595662399999999</v>
      </c>
      <c r="K631" s="12">
        <v>1.1855832299999998</v>
      </c>
      <c r="L631" s="12">
        <v>1.2959727299999997</v>
      </c>
      <c r="M631" s="12">
        <v>2.1224221199999995</v>
      </c>
      <c r="N631" s="12">
        <v>3.985796879999999</v>
      </c>
      <c r="O631" s="12">
        <v>2.5168806</v>
      </c>
      <c r="P631" s="12">
        <v>1.89207603</v>
      </c>
      <c r="Q631" s="12">
        <v>2.9334169799999996</v>
      </c>
      <c r="R631" s="12">
        <v>4.41042849</v>
      </c>
      <c r="S631" s="12">
        <v>4.027008959999999</v>
      </c>
      <c r="T631" s="12">
        <v>4.54436775</v>
      </c>
      <c r="U631" s="12">
        <v>7.884754019999999</v>
      </c>
      <c r="V631" s="12">
        <v>0</v>
      </c>
      <c r="W631" s="12">
        <v>0</v>
      </c>
      <c r="X631" s="12">
        <v>0</v>
      </c>
      <c r="Y631" s="12">
        <v>0</v>
      </c>
    </row>
    <row r="632" spans="1:25" ht="11.25">
      <c r="A632" s="11">
        <f t="shared" si="15"/>
        <v>41531</v>
      </c>
      <c r="B632" s="12">
        <v>4.4707747499999995</v>
      </c>
      <c r="C632" s="12">
        <v>3.37350312</v>
      </c>
      <c r="D632" s="12">
        <v>0.43125498</v>
      </c>
      <c r="E632" s="12">
        <v>4.81077441</v>
      </c>
      <c r="F632" s="12">
        <v>3.7289573099999997</v>
      </c>
      <c r="G632" s="12">
        <v>5.083068509999999</v>
      </c>
      <c r="H632" s="12">
        <v>4.015970009999999</v>
      </c>
      <c r="I632" s="12">
        <v>4.463415449999999</v>
      </c>
      <c r="J632" s="12">
        <v>5.843284199999999</v>
      </c>
      <c r="K632" s="12">
        <v>6.250989419999999</v>
      </c>
      <c r="L632" s="12">
        <v>6.52328352</v>
      </c>
      <c r="M632" s="12">
        <v>6.941291759999999</v>
      </c>
      <c r="N632" s="12">
        <v>5.61956148</v>
      </c>
      <c r="O632" s="12">
        <v>6.653543129999999</v>
      </c>
      <c r="P632" s="12">
        <v>5.70124971</v>
      </c>
      <c r="Q632" s="12">
        <v>2.03558238</v>
      </c>
      <c r="R632" s="12">
        <v>1.1936784599999997</v>
      </c>
      <c r="S632" s="12">
        <v>3.7812083399999996</v>
      </c>
      <c r="T632" s="12">
        <v>2.9702134799999995</v>
      </c>
      <c r="U632" s="12">
        <v>3.9077882999999995</v>
      </c>
      <c r="V632" s="12">
        <v>0.32528105999999996</v>
      </c>
      <c r="W632" s="12">
        <v>2.63094975</v>
      </c>
      <c r="X632" s="12">
        <v>2.3203872899999998</v>
      </c>
      <c r="Y632" s="12">
        <v>0.21194783999999997</v>
      </c>
    </row>
    <row r="633" spans="1:25" ht="11.25">
      <c r="A633" s="11">
        <f t="shared" si="15"/>
        <v>41532</v>
      </c>
      <c r="B633" s="12">
        <v>3.9173553899999995</v>
      </c>
      <c r="C633" s="12">
        <v>4.1145846299999995</v>
      </c>
      <c r="D633" s="12">
        <v>3.5508622499999993</v>
      </c>
      <c r="E633" s="12">
        <v>5.0013802799999985</v>
      </c>
      <c r="F633" s="12">
        <v>0.7727265</v>
      </c>
      <c r="G633" s="12">
        <v>1.8611669699999998</v>
      </c>
      <c r="H633" s="12">
        <v>5.796920609999999</v>
      </c>
      <c r="I633" s="12">
        <v>5.49298152</v>
      </c>
      <c r="J633" s="12">
        <v>7.348996979999999</v>
      </c>
      <c r="K633" s="12">
        <v>6.685924049999999</v>
      </c>
      <c r="L633" s="12">
        <v>6.277482899999999</v>
      </c>
      <c r="M633" s="12">
        <v>5.590860209999999</v>
      </c>
      <c r="N633" s="12">
        <v>7.401248009999999</v>
      </c>
      <c r="O633" s="12">
        <v>1.7367947999999997</v>
      </c>
      <c r="P633" s="12">
        <v>3.4169229899999998</v>
      </c>
      <c r="Q633" s="12">
        <v>1.7073576</v>
      </c>
      <c r="R633" s="12">
        <v>1.8979634699999999</v>
      </c>
      <c r="S633" s="12">
        <v>0.09051938999999999</v>
      </c>
      <c r="T633" s="12">
        <v>0</v>
      </c>
      <c r="U633" s="12">
        <v>0</v>
      </c>
      <c r="V633" s="12">
        <v>0.15233750999999995</v>
      </c>
      <c r="W633" s="12">
        <v>0.09125531999999999</v>
      </c>
      <c r="X633" s="12">
        <v>0</v>
      </c>
      <c r="Y633" s="12">
        <v>0</v>
      </c>
    </row>
    <row r="634" spans="1:25" ht="11.25">
      <c r="A634" s="11">
        <f t="shared" si="15"/>
        <v>41533</v>
      </c>
      <c r="B634" s="12">
        <v>0.30025944</v>
      </c>
      <c r="C634" s="12">
        <v>0</v>
      </c>
      <c r="D634" s="12">
        <v>0</v>
      </c>
      <c r="E634" s="12">
        <v>0.8831159999999999</v>
      </c>
      <c r="F634" s="12">
        <v>3.73263696</v>
      </c>
      <c r="G634" s="12">
        <v>3.5030267999999998</v>
      </c>
      <c r="H634" s="12">
        <v>2.7575297099999996</v>
      </c>
      <c r="I634" s="12">
        <v>3.347009639999999</v>
      </c>
      <c r="J634" s="12">
        <v>0.9280077299999999</v>
      </c>
      <c r="K634" s="12">
        <v>1.3261458599999998</v>
      </c>
      <c r="L634" s="12">
        <v>0.06108218999999999</v>
      </c>
      <c r="M634" s="12">
        <v>0.03385278</v>
      </c>
      <c r="N634" s="12">
        <v>0.011038949999999999</v>
      </c>
      <c r="O634" s="12">
        <v>0.16999983</v>
      </c>
      <c r="P634" s="12">
        <v>0.8168822999999998</v>
      </c>
      <c r="Q634" s="12">
        <v>16.829247239999997</v>
      </c>
      <c r="R634" s="12">
        <v>0</v>
      </c>
      <c r="S634" s="12">
        <v>0</v>
      </c>
      <c r="T634" s="12">
        <v>0</v>
      </c>
      <c r="U634" s="12">
        <v>0.032380919999999994</v>
      </c>
      <c r="V634" s="12">
        <v>0.11333321999999998</v>
      </c>
      <c r="W634" s="12">
        <v>0</v>
      </c>
      <c r="X634" s="12">
        <v>0</v>
      </c>
      <c r="Y634" s="12">
        <v>0</v>
      </c>
    </row>
    <row r="635" spans="1:25" ht="11.25">
      <c r="A635" s="11">
        <f t="shared" si="15"/>
        <v>41534</v>
      </c>
      <c r="B635" s="12">
        <v>0.76463127</v>
      </c>
      <c r="C635" s="12">
        <v>1.77800688</v>
      </c>
      <c r="D635" s="12">
        <v>2.38294134</v>
      </c>
      <c r="E635" s="12">
        <v>6.59319687</v>
      </c>
      <c r="F635" s="12">
        <v>3.0967934399999995</v>
      </c>
      <c r="G635" s="12">
        <v>3.2035032899999996</v>
      </c>
      <c r="H635" s="12">
        <v>1.0744577999999998</v>
      </c>
      <c r="I635" s="12">
        <v>0.21415562999999999</v>
      </c>
      <c r="J635" s="12">
        <v>0</v>
      </c>
      <c r="K635" s="12">
        <v>0</v>
      </c>
      <c r="L635" s="12">
        <v>0.009567089999999999</v>
      </c>
      <c r="M635" s="12">
        <v>0</v>
      </c>
      <c r="N635" s="12">
        <v>0.013246739999999998</v>
      </c>
      <c r="O635" s="12">
        <v>0</v>
      </c>
      <c r="P635" s="12">
        <v>1.2238515899999998</v>
      </c>
      <c r="Q635" s="12">
        <v>1.7735912999999999</v>
      </c>
      <c r="R635" s="12">
        <v>1.3585267799999998</v>
      </c>
      <c r="S635" s="12">
        <v>1.0840248899999998</v>
      </c>
      <c r="T635" s="12">
        <v>0</v>
      </c>
      <c r="U635" s="12">
        <v>0</v>
      </c>
      <c r="V635" s="12">
        <v>0.27008631</v>
      </c>
      <c r="W635" s="12">
        <v>0.58800807</v>
      </c>
      <c r="X635" s="12">
        <v>0</v>
      </c>
      <c r="Y635" s="12">
        <v>0</v>
      </c>
    </row>
    <row r="636" spans="1:25" ht="11.25">
      <c r="A636" s="11">
        <f t="shared" si="15"/>
        <v>41535</v>
      </c>
      <c r="B636" s="12">
        <v>2.8333304999999998</v>
      </c>
      <c r="C636" s="12">
        <v>2.7516422699999996</v>
      </c>
      <c r="D636" s="12">
        <v>4.19995251</v>
      </c>
      <c r="E636" s="12">
        <v>5.525362439999999</v>
      </c>
      <c r="F636" s="12">
        <v>2.45359062</v>
      </c>
      <c r="G636" s="12">
        <v>2.37999762</v>
      </c>
      <c r="H636" s="12">
        <v>3.2469231599999997</v>
      </c>
      <c r="I636" s="12">
        <v>2.6809929899999996</v>
      </c>
      <c r="J636" s="12">
        <v>4.3802553600000005</v>
      </c>
      <c r="K636" s="12">
        <v>6.191379089999999</v>
      </c>
      <c r="L636" s="12">
        <v>2.1945432599999997</v>
      </c>
      <c r="M636" s="12">
        <v>2.0716429499999998</v>
      </c>
      <c r="N636" s="12">
        <v>1.64480355</v>
      </c>
      <c r="O636" s="12">
        <v>2.8053651599999996</v>
      </c>
      <c r="P636" s="12">
        <v>1.6860156299999998</v>
      </c>
      <c r="Q636" s="12">
        <v>0.04489172999999999</v>
      </c>
      <c r="R636" s="12">
        <v>0.33705594</v>
      </c>
      <c r="S636" s="12">
        <v>0.0036796499999999996</v>
      </c>
      <c r="T636" s="12">
        <v>0.00588744</v>
      </c>
      <c r="U636" s="12">
        <v>0.41285672999999995</v>
      </c>
      <c r="V636" s="12">
        <v>0.57623319</v>
      </c>
      <c r="W636" s="12">
        <v>0.8875315799999999</v>
      </c>
      <c r="X636" s="12">
        <v>0</v>
      </c>
      <c r="Y636" s="12">
        <v>0</v>
      </c>
    </row>
    <row r="637" spans="1:25" ht="11.25">
      <c r="A637" s="11">
        <f t="shared" si="15"/>
        <v>41536</v>
      </c>
      <c r="B637" s="12">
        <v>0</v>
      </c>
      <c r="C637" s="12">
        <v>0</v>
      </c>
      <c r="D637" s="12">
        <v>0</v>
      </c>
      <c r="E637" s="12">
        <v>3.7878317099999994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0.007359299999999999</v>
      </c>
      <c r="L637" s="12">
        <v>0.32969664</v>
      </c>
      <c r="M637" s="12">
        <v>4.67683515</v>
      </c>
      <c r="N637" s="12">
        <v>4.2293897099999995</v>
      </c>
      <c r="O637" s="12">
        <v>0.8161463699999999</v>
      </c>
      <c r="P637" s="12">
        <v>16.91608698</v>
      </c>
      <c r="Q637" s="12">
        <v>0.06328998</v>
      </c>
      <c r="R637" s="12">
        <v>0.011038949999999999</v>
      </c>
      <c r="S637" s="12">
        <v>0</v>
      </c>
      <c r="T637" s="12">
        <v>0</v>
      </c>
      <c r="U637" s="12">
        <v>0.08683973999999998</v>
      </c>
      <c r="V637" s="12">
        <v>0</v>
      </c>
      <c r="W637" s="12">
        <v>0</v>
      </c>
      <c r="X637" s="12">
        <v>0</v>
      </c>
      <c r="Y637" s="12">
        <v>0</v>
      </c>
    </row>
    <row r="638" spans="1:25" ht="11.25">
      <c r="A638" s="11">
        <f t="shared" si="15"/>
        <v>41537</v>
      </c>
      <c r="B638" s="12">
        <v>0</v>
      </c>
      <c r="C638" s="12">
        <v>0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4.77839349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 t="shared" si="15"/>
        <v>41538</v>
      </c>
      <c r="B639" s="12">
        <v>4.48402149</v>
      </c>
      <c r="C639" s="12">
        <v>2.78623098</v>
      </c>
      <c r="D639" s="12">
        <v>0.8801722799999999</v>
      </c>
      <c r="E639" s="12">
        <v>3.27709629</v>
      </c>
      <c r="F639" s="12">
        <v>1.1804317199999996</v>
      </c>
      <c r="G639" s="12">
        <v>0.6056703899999999</v>
      </c>
      <c r="H639" s="12">
        <v>5.254540199999999</v>
      </c>
      <c r="I639" s="12">
        <v>4.799735459999999</v>
      </c>
      <c r="J639" s="12">
        <v>5.79618468</v>
      </c>
      <c r="K639" s="12">
        <v>4.38540687</v>
      </c>
      <c r="L639" s="12">
        <v>6.513716430000001</v>
      </c>
      <c r="M639" s="12">
        <v>5.03081748</v>
      </c>
      <c r="N639" s="12">
        <v>5.44956165</v>
      </c>
      <c r="O639" s="12">
        <v>1.6727688899999997</v>
      </c>
      <c r="P639" s="12">
        <v>14.586132599999997</v>
      </c>
      <c r="Q639" s="12">
        <v>13.80310308</v>
      </c>
      <c r="R639" s="12">
        <v>10.85423157</v>
      </c>
      <c r="S639" s="12">
        <v>8.4558357</v>
      </c>
      <c r="T639" s="12">
        <v>0.11406915</v>
      </c>
      <c r="U639" s="12">
        <v>4.3464025799999995</v>
      </c>
      <c r="V639" s="12">
        <v>0.26787852</v>
      </c>
      <c r="W639" s="12">
        <v>0.5975751599999999</v>
      </c>
      <c r="X639" s="12">
        <v>0</v>
      </c>
      <c r="Y639" s="12">
        <v>0</v>
      </c>
    </row>
    <row r="640" spans="1:25" ht="11.25">
      <c r="A640" s="11">
        <f t="shared" si="15"/>
        <v>41539</v>
      </c>
      <c r="B640" s="12">
        <v>2.34835263</v>
      </c>
      <c r="C640" s="12">
        <v>0.7749342899999999</v>
      </c>
      <c r="D640" s="12">
        <v>0</v>
      </c>
      <c r="E640" s="12">
        <v>0</v>
      </c>
      <c r="F640" s="12">
        <v>0</v>
      </c>
      <c r="G640" s="12">
        <v>0</v>
      </c>
      <c r="H640" s="12">
        <v>0.11112543</v>
      </c>
      <c r="I640" s="12">
        <v>0</v>
      </c>
      <c r="J640" s="12">
        <v>1.2496091399999998</v>
      </c>
      <c r="K640" s="12">
        <v>1.6970545799999996</v>
      </c>
      <c r="L640" s="12">
        <v>1.07225001</v>
      </c>
      <c r="M640" s="12">
        <v>0.6564495599999999</v>
      </c>
      <c r="N640" s="12">
        <v>0</v>
      </c>
      <c r="O640" s="12">
        <v>0.00073593</v>
      </c>
      <c r="P640" s="12">
        <v>9.379427849999999</v>
      </c>
      <c r="Q640" s="12">
        <v>1.4990894099999998</v>
      </c>
      <c r="R640" s="12">
        <v>2.2828548599999996</v>
      </c>
      <c r="S640" s="12">
        <v>0</v>
      </c>
      <c r="T640" s="12">
        <v>0.10082241</v>
      </c>
      <c r="U640" s="12">
        <v>0.14129856</v>
      </c>
      <c r="V640" s="12">
        <v>0.27891746999999995</v>
      </c>
      <c r="W640" s="12">
        <v>0.23402574</v>
      </c>
      <c r="X640" s="12">
        <v>2.70895833</v>
      </c>
      <c r="Y640" s="12">
        <v>0.87428484</v>
      </c>
    </row>
    <row r="641" spans="1:25" ht="11.25">
      <c r="A641" s="11">
        <f t="shared" si="15"/>
        <v>41540</v>
      </c>
      <c r="B641" s="12">
        <v>4.25882691</v>
      </c>
      <c r="C641" s="12">
        <v>5.17064418</v>
      </c>
      <c r="D641" s="12">
        <v>6.880209569999999</v>
      </c>
      <c r="E641" s="12">
        <v>2.3130279899999997</v>
      </c>
      <c r="F641" s="12">
        <v>1.4151933899999998</v>
      </c>
      <c r="G641" s="12">
        <v>16.947731969999996</v>
      </c>
      <c r="H641" s="12">
        <v>0</v>
      </c>
      <c r="I641" s="12">
        <v>0.050043239999999996</v>
      </c>
      <c r="J641" s="12">
        <v>18.513055079999997</v>
      </c>
      <c r="K641" s="12">
        <v>2.4050192399999997</v>
      </c>
      <c r="L641" s="12">
        <v>1.93696776</v>
      </c>
      <c r="M641" s="12">
        <v>2.0929849199999997</v>
      </c>
      <c r="N641" s="12">
        <v>10.78946973</v>
      </c>
      <c r="O641" s="12">
        <v>2.0458853999999995</v>
      </c>
      <c r="P641" s="12">
        <v>8.311593419999998</v>
      </c>
      <c r="Q641" s="12">
        <v>1.0884404699999999</v>
      </c>
      <c r="R641" s="12">
        <v>0.12584402999999997</v>
      </c>
      <c r="S641" s="12">
        <v>7.007525459999999</v>
      </c>
      <c r="T641" s="12">
        <v>6.906703049999999</v>
      </c>
      <c r="U641" s="12">
        <v>3.49198785</v>
      </c>
      <c r="V641" s="12">
        <v>4.01744187</v>
      </c>
      <c r="W641" s="12">
        <v>3.5854509599999993</v>
      </c>
      <c r="X641" s="12">
        <v>3.3999966</v>
      </c>
      <c r="Y641" s="12">
        <v>4.138134389999999</v>
      </c>
    </row>
    <row r="642" spans="1:25" ht="11.25">
      <c r="A642" s="11">
        <f t="shared" si="15"/>
        <v>41541</v>
      </c>
      <c r="B642" s="12">
        <v>3.5508622499999993</v>
      </c>
      <c r="C642" s="12">
        <v>3.3558407999999997</v>
      </c>
      <c r="D642" s="12">
        <v>10.188214919999998</v>
      </c>
      <c r="E642" s="12">
        <v>0.34441523999999996</v>
      </c>
      <c r="F642" s="12">
        <v>1.2591762299999998</v>
      </c>
      <c r="G642" s="12">
        <v>2.4992182799999996</v>
      </c>
      <c r="H642" s="12">
        <v>16.530459659999998</v>
      </c>
      <c r="I642" s="12">
        <v>2.34688077</v>
      </c>
      <c r="J642" s="12">
        <v>0.76021569</v>
      </c>
      <c r="K642" s="12">
        <v>0.19354958999999997</v>
      </c>
      <c r="L642" s="12">
        <v>0.24874433999999998</v>
      </c>
      <c r="M642" s="12">
        <v>0.20385261</v>
      </c>
      <c r="N642" s="12">
        <v>1.1325962699999998</v>
      </c>
      <c r="O642" s="12">
        <v>1.49025825</v>
      </c>
      <c r="P642" s="12">
        <v>31.857673769999998</v>
      </c>
      <c r="Q642" s="12">
        <v>15.29115354</v>
      </c>
      <c r="R642" s="12">
        <v>0.6601292099999999</v>
      </c>
      <c r="S642" s="12">
        <v>5.833717109999999</v>
      </c>
      <c r="T642" s="12">
        <v>9.346311</v>
      </c>
      <c r="U642" s="12">
        <v>0.8330727599999999</v>
      </c>
      <c r="V642" s="12">
        <v>1.19662218</v>
      </c>
      <c r="W642" s="12">
        <v>1.9104742799999999</v>
      </c>
      <c r="X642" s="12">
        <v>2.57207535</v>
      </c>
      <c r="Y642" s="12">
        <v>2.5315991999999996</v>
      </c>
    </row>
    <row r="643" spans="1:25" ht="11.25">
      <c r="A643" s="11">
        <f t="shared" si="15"/>
        <v>41542</v>
      </c>
      <c r="B643" s="12">
        <v>4.23822087</v>
      </c>
      <c r="C643" s="12">
        <v>0</v>
      </c>
      <c r="D643" s="12">
        <v>0.36207755999999996</v>
      </c>
      <c r="E643" s="12">
        <v>1.06047513</v>
      </c>
      <c r="F643" s="12">
        <v>2.45653434</v>
      </c>
      <c r="G643" s="12">
        <v>3.1909924799999994</v>
      </c>
      <c r="H643" s="12">
        <v>1.9178335799999997</v>
      </c>
      <c r="I643" s="12">
        <v>1.1701286999999998</v>
      </c>
      <c r="J643" s="12">
        <v>1.00012887</v>
      </c>
      <c r="K643" s="12">
        <v>0.70428501</v>
      </c>
      <c r="L643" s="12">
        <v>1.3975310699999997</v>
      </c>
      <c r="M643" s="12">
        <v>0.24432875999999995</v>
      </c>
      <c r="N643" s="12">
        <v>1.47259593</v>
      </c>
      <c r="O643" s="12">
        <v>1.7478337499999999</v>
      </c>
      <c r="P643" s="12">
        <v>12.760290269999997</v>
      </c>
      <c r="Q643" s="12">
        <v>14.176219589999999</v>
      </c>
      <c r="R643" s="12">
        <v>2.2313397599999996</v>
      </c>
      <c r="S643" s="12">
        <v>0</v>
      </c>
      <c r="T643" s="12">
        <v>0</v>
      </c>
      <c r="U643" s="12">
        <v>5.314150529999999</v>
      </c>
      <c r="V643" s="12">
        <v>8.64496971</v>
      </c>
      <c r="W643" s="12">
        <v>0</v>
      </c>
      <c r="X643" s="12">
        <v>0</v>
      </c>
      <c r="Y643" s="12">
        <v>0</v>
      </c>
    </row>
    <row r="644" spans="1:25" ht="12" customHeight="1">
      <c r="A644" s="11">
        <f t="shared" si="15"/>
        <v>41543</v>
      </c>
      <c r="B644" s="12">
        <v>2.7788716799999995</v>
      </c>
      <c r="C644" s="12">
        <v>3.31094907</v>
      </c>
      <c r="D644" s="12">
        <v>9.742241339999998</v>
      </c>
      <c r="E644" s="12">
        <v>2.30272497</v>
      </c>
      <c r="F644" s="12">
        <v>3.00700998</v>
      </c>
      <c r="G644" s="12">
        <v>2.71410984</v>
      </c>
      <c r="H644" s="12">
        <v>2.47861224</v>
      </c>
      <c r="I644" s="12">
        <v>2.36601495</v>
      </c>
      <c r="J644" s="12">
        <v>2.2195648799999996</v>
      </c>
      <c r="K644" s="12">
        <v>1.63082088</v>
      </c>
      <c r="L644" s="12">
        <v>1.12082139</v>
      </c>
      <c r="M644" s="12">
        <v>4.9255794900000005</v>
      </c>
      <c r="N644" s="12">
        <v>2.28947823</v>
      </c>
      <c r="O644" s="12">
        <v>4.093242659999999</v>
      </c>
      <c r="P644" s="12">
        <v>34.03749842999999</v>
      </c>
      <c r="Q644" s="12">
        <v>46.51298378999999</v>
      </c>
      <c r="R644" s="12">
        <v>15.23154321</v>
      </c>
      <c r="S644" s="12">
        <v>0.9515574899999999</v>
      </c>
      <c r="T644" s="12">
        <v>7.595533529999999</v>
      </c>
      <c r="U644" s="12">
        <v>3.41618706</v>
      </c>
      <c r="V644" s="12">
        <v>2.25341766</v>
      </c>
      <c r="W644" s="12">
        <v>0.8367524099999998</v>
      </c>
      <c r="X644" s="12">
        <v>0.04489172999999999</v>
      </c>
      <c r="Y644" s="12">
        <v>2.7715123799999994</v>
      </c>
    </row>
    <row r="645" spans="1:25" ht="12" customHeight="1">
      <c r="A645" s="11">
        <f t="shared" si="15"/>
        <v>41544</v>
      </c>
      <c r="B645" s="12">
        <v>3.5192172599999996</v>
      </c>
      <c r="C645" s="12">
        <v>2.5735472099999996</v>
      </c>
      <c r="D645" s="12">
        <v>10.260336059999997</v>
      </c>
      <c r="E645" s="12">
        <v>0.4982246099999999</v>
      </c>
      <c r="F645" s="12">
        <v>0.17956691999999996</v>
      </c>
      <c r="G645" s="12">
        <v>0</v>
      </c>
      <c r="H645" s="12">
        <v>0</v>
      </c>
      <c r="I645" s="12">
        <v>1.3357129499999998</v>
      </c>
      <c r="J645" s="12">
        <v>0.8448476399999999</v>
      </c>
      <c r="K645" s="12">
        <v>5.688738899999999</v>
      </c>
      <c r="L645" s="12">
        <v>5.434843049999999</v>
      </c>
      <c r="M645" s="12">
        <v>5.61440997</v>
      </c>
      <c r="N645" s="12">
        <v>9.241073009999997</v>
      </c>
      <c r="O645" s="12">
        <v>48.22107731999999</v>
      </c>
      <c r="P645" s="12">
        <v>46.496793329999996</v>
      </c>
      <c r="Q645" s="12">
        <v>34.69321205999999</v>
      </c>
      <c r="R645" s="12">
        <v>13.027432860000001</v>
      </c>
      <c r="S645" s="12">
        <v>14.196089699999998</v>
      </c>
      <c r="T645" s="12">
        <v>0.9706916699999998</v>
      </c>
      <c r="U645" s="12">
        <v>1.50350499</v>
      </c>
      <c r="V645" s="12">
        <v>0</v>
      </c>
      <c r="W645" s="12">
        <v>0</v>
      </c>
      <c r="X645" s="12">
        <v>0</v>
      </c>
      <c r="Y645" s="12">
        <v>11.168473679999998</v>
      </c>
    </row>
    <row r="646" spans="1:25" ht="12" customHeight="1">
      <c r="A646" s="11">
        <f t="shared" si="15"/>
        <v>41545</v>
      </c>
      <c r="B646" s="12">
        <v>4.89687822</v>
      </c>
      <c r="C646" s="12">
        <v>5.04553608</v>
      </c>
      <c r="D646" s="12">
        <v>9.035012609999999</v>
      </c>
      <c r="E646" s="12">
        <v>16.67470194</v>
      </c>
      <c r="F646" s="12">
        <v>13.778081459999997</v>
      </c>
      <c r="G646" s="12">
        <v>12.602801249999999</v>
      </c>
      <c r="H646" s="12">
        <v>4.87847997</v>
      </c>
      <c r="I646" s="12">
        <v>5.433371189999999</v>
      </c>
      <c r="J646" s="12">
        <v>15.33383748</v>
      </c>
      <c r="K646" s="12">
        <v>15.827646509999997</v>
      </c>
      <c r="L646" s="12">
        <v>11.71232595</v>
      </c>
      <c r="M646" s="12">
        <v>12.619727639999997</v>
      </c>
      <c r="N646" s="12">
        <v>11.004361289999999</v>
      </c>
      <c r="O646" s="12">
        <v>15.18076404</v>
      </c>
      <c r="P646" s="12">
        <v>33.79979304</v>
      </c>
      <c r="Q646" s="12">
        <v>10.408993919999999</v>
      </c>
      <c r="R646" s="12">
        <v>3.8790870299999995</v>
      </c>
      <c r="S646" s="12">
        <v>6.753629609999999</v>
      </c>
      <c r="T646" s="12">
        <v>7.435100789999999</v>
      </c>
      <c r="U646" s="12">
        <v>2.7030708899999993</v>
      </c>
      <c r="V646" s="12">
        <v>0.03900429</v>
      </c>
      <c r="W646" s="12">
        <v>0</v>
      </c>
      <c r="X646" s="12">
        <v>0.00220779</v>
      </c>
      <c r="Y646" s="12">
        <v>0.007359299999999999</v>
      </c>
    </row>
    <row r="647" spans="1:25" ht="12" customHeight="1">
      <c r="A647" s="11">
        <f t="shared" si="15"/>
        <v>41546</v>
      </c>
      <c r="B647" s="12">
        <v>0</v>
      </c>
      <c r="C647" s="12">
        <v>0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3.2645854799999996</v>
      </c>
      <c r="S647" s="12">
        <v>5.837396759999999</v>
      </c>
      <c r="T647" s="12">
        <v>5.431899329999999</v>
      </c>
      <c r="U647" s="12">
        <v>1.49025825</v>
      </c>
      <c r="V647" s="12">
        <v>0.26640666</v>
      </c>
      <c r="W647" s="12">
        <v>1.8390890699999995</v>
      </c>
      <c r="X647" s="12">
        <v>3.7686975299999994</v>
      </c>
      <c r="Y647" s="12">
        <v>3.909260159999999</v>
      </c>
    </row>
    <row r="648" spans="1:25" ht="12" customHeight="1">
      <c r="A648" s="11">
        <f t="shared" si="15"/>
        <v>41547</v>
      </c>
      <c r="B648" s="12">
        <v>5.8006002599999995</v>
      </c>
      <c r="C648" s="12">
        <v>1.7103013199999997</v>
      </c>
      <c r="D648" s="12">
        <v>6.788954249999999</v>
      </c>
      <c r="E648" s="12">
        <v>5.663717279999998</v>
      </c>
      <c r="F648" s="12">
        <v>0.5490037799999999</v>
      </c>
      <c r="G648" s="12">
        <v>0.92947959</v>
      </c>
      <c r="H648" s="12">
        <v>13.328428229999998</v>
      </c>
      <c r="I648" s="12">
        <v>13.463103419999998</v>
      </c>
      <c r="J648" s="12">
        <v>2.1658419899999997</v>
      </c>
      <c r="K648" s="12">
        <v>1.52263917</v>
      </c>
      <c r="L648" s="12">
        <v>0.57181761</v>
      </c>
      <c r="M648" s="12">
        <v>4.70112084</v>
      </c>
      <c r="N648" s="12">
        <v>0.97216353</v>
      </c>
      <c r="O648" s="12">
        <v>2.86571142</v>
      </c>
      <c r="P648" s="12">
        <v>16.97201766</v>
      </c>
      <c r="Q648" s="12">
        <v>8.792891639999999</v>
      </c>
      <c r="R648" s="12">
        <v>17.205307469999997</v>
      </c>
      <c r="S648" s="12">
        <v>6.23995047</v>
      </c>
      <c r="T648" s="12">
        <v>5.13973512</v>
      </c>
      <c r="U648" s="12">
        <v>8.13864987</v>
      </c>
      <c r="V648" s="12">
        <v>5.601163229999999</v>
      </c>
      <c r="W648" s="12">
        <v>4.14917334</v>
      </c>
      <c r="X648" s="12">
        <v>4.453112429999999</v>
      </c>
      <c r="Y648" s="12">
        <v>4.528913219999999</v>
      </c>
    </row>
    <row r="649" spans="1:25" ht="12.7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31.5" customHeight="1">
      <c r="A650" s="51" t="s">
        <v>82</v>
      </c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3"/>
    </row>
    <row r="651" spans="1:25" ht="1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</row>
    <row r="652" spans="1:25" ht="12.75" customHeight="1">
      <c r="A652" s="37" t="s">
        <v>48</v>
      </c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9"/>
    </row>
    <row r="653" spans="1:25" ht="13.5" customHeight="1">
      <c r="A653" s="8"/>
      <c r="B653" s="7" t="s">
        <v>24</v>
      </c>
      <c r="C653" s="9" t="s">
        <v>25</v>
      </c>
      <c r="D653" s="10" t="s">
        <v>26</v>
      </c>
      <c r="E653" s="7" t="s">
        <v>27</v>
      </c>
      <c r="F653" s="7" t="s">
        <v>28</v>
      </c>
      <c r="G653" s="9" t="s">
        <v>29</v>
      </c>
      <c r="H653" s="10" t="s">
        <v>30</v>
      </c>
      <c r="I653" s="7" t="s">
        <v>31</v>
      </c>
      <c r="J653" s="7" t="s">
        <v>32</v>
      </c>
      <c r="K653" s="7" t="s">
        <v>33</v>
      </c>
      <c r="L653" s="7" t="s">
        <v>34</v>
      </c>
      <c r="M653" s="7" t="s">
        <v>35</v>
      </c>
      <c r="N653" s="7" t="s">
        <v>36</v>
      </c>
      <c r="O653" s="7" t="s">
        <v>37</v>
      </c>
      <c r="P653" s="7" t="s">
        <v>38</v>
      </c>
      <c r="Q653" s="7" t="s">
        <v>39</v>
      </c>
      <c r="R653" s="7" t="s">
        <v>40</v>
      </c>
      <c r="S653" s="7" t="s">
        <v>41</v>
      </c>
      <c r="T653" s="7" t="s">
        <v>42</v>
      </c>
      <c r="U653" s="7" t="s">
        <v>43</v>
      </c>
      <c r="V653" s="7" t="s">
        <v>44</v>
      </c>
      <c r="W653" s="7" t="s">
        <v>45</v>
      </c>
      <c r="X653" s="7" t="s">
        <v>46</v>
      </c>
      <c r="Y653" s="7" t="s">
        <v>67</v>
      </c>
    </row>
    <row r="654" spans="1:25" ht="11.25">
      <c r="A654" s="11">
        <f aca="true" t="shared" si="16" ref="A654:A683">A619</f>
        <v>41518</v>
      </c>
      <c r="B654" s="12">
        <v>3.6112085099999995</v>
      </c>
      <c r="C654" s="12">
        <v>0.39666626999999993</v>
      </c>
      <c r="D654" s="12">
        <v>0.53207739</v>
      </c>
      <c r="E654" s="12">
        <v>2.37558204</v>
      </c>
      <c r="F654" s="12">
        <v>3.8319875099999994</v>
      </c>
      <c r="G654" s="12">
        <v>4.41999558</v>
      </c>
      <c r="H654" s="12">
        <v>5.08674816</v>
      </c>
      <c r="I654" s="12">
        <v>4.2904719</v>
      </c>
      <c r="J654" s="12">
        <v>3.7480914899999997</v>
      </c>
      <c r="K654" s="12">
        <v>3.6590439599999995</v>
      </c>
      <c r="L654" s="12">
        <v>4.342722929999999</v>
      </c>
      <c r="M654" s="12">
        <v>4.32653247</v>
      </c>
      <c r="N654" s="12">
        <v>9.352198439999999</v>
      </c>
      <c r="O654" s="12">
        <v>4.33830735</v>
      </c>
      <c r="P654" s="12">
        <v>4.313285729999999</v>
      </c>
      <c r="Q654" s="12">
        <v>0.5659301699999999</v>
      </c>
      <c r="R654" s="12">
        <v>0.5975751599999999</v>
      </c>
      <c r="S654" s="12">
        <v>4.715103509999999</v>
      </c>
      <c r="T654" s="12">
        <v>19.5389415</v>
      </c>
      <c r="U654" s="12">
        <v>41.174547569999994</v>
      </c>
      <c r="V654" s="12">
        <v>41.64848648999999</v>
      </c>
      <c r="W654" s="12">
        <v>42.18497946</v>
      </c>
      <c r="X654" s="12">
        <v>17.955220139999998</v>
      </c>
      <c r="Y654" s="12">
        <v>17.78301252</v>
      </c>
    </row>
    <row r="655" spans="1:25" ht="11.25">
      <c r="A655" s="11">
        <f t="shared" si="16"/>
        <v>41519</v>
      </c>
      <c r="B655" s="12">
        <v>0.24948026999999998</v>
      </c>
      <c r="C655" s="12">
        <v>1.06047513</v>
      </c>
      <c r="D655" s="12">
        <v>0.018398249999999998</v>
      </c>
      <c r="E655" s="12">
        <v>17.482017149999997</v>
      </c>
      <c r="F655" s="12">
        <v>0.44155799999999995</v>
      </c>
      <c r="G655" s="12">
        <v>0.4459735799999999</v>
      </c>
      <c r="H655" s="12">
        <v>0.5968392299999998</v>
      </c>
      <c r="I655" s="12">
        <v>0.53796483</v>
      </c>
      <c r="J655" s="12">
        <v>0.47025926999999995</v>
      </c>
      <c r="K655" s="12">
        <v>0.43125498</v>
      </c>
      <c r="L655" s="12">
        <v>0.58800807</v>
      </c>
      <c r="M655" s="12">
        <v>21.10058496</v>
      </c>
      <c r="N655" s="12">
        <v>19.65080286</v>
      </c>
      <c r="O655" s="12">
        <v>0.3716446499999999</v>
      </c>
      <c r="P655" s="12">
        <v>0.42978311999999996</v>
      </c>
      <c r="Q655" s="12">
        <v>0.44302985999999994</v>
      </c>
      <c r="R655" s="12">
        <v>3.2675291999999994</v>
      </c>
      <c r="S655" s="12">
        <v>0.7020772199999998</v>
      </c>
      <c r="T655" s="12">
        <v>33.73797491999999</v>
      </c>
      <c r="U655" s="12">
        <v>31.090098779999998</v>
      </c>
      <c r="V655" s="12">
        <v>30.493259549999998</v>
      </c>
      <c r="W655" s="12">
        <v>13.558038389999998</v>
      </c>
      <c r="X655" s="12">
        <v>0.23402574</v>
      </c>
      <c r="Y655" s="12">
        <v>0.58285656</v>
      </c>
    </row>
    <row r="656" spans="1:25" ht="11.25">
      <c r="A656" s="11">
        <f t="shared" si="16"/>
        <v>41520</v>
      </c>
      <c r="B656" s="12">
        <v>0</v>
      </c>
      <c r="C656" s="12">
        <v>0</v>
      </c>
      <c r="D656" s="12">
        <v>0</v>
      </c>
      <c r="E656" s="12">
        <v>0</v>
      </c>
      <c r="F656" s="12">
        <v>14.026089869999998</v>
      </c>
      <c r="G656" s="12">
        <v>13.87375236</v>
      </c>
      <c r="H656" s="12">
        <v>0.44302985999999994</v>
      </c>
      <c r="I656" s="12">
        <v>12.904532549999999</v>
      </c>
      <c r="J656" s="12">
        <v>28.739538359999997</v>
      </c>
      <c r="K656" s="12">
        <v>28.728499409999998</v>
      </c>
      <c r="L656" s="12">
        <v>30.149580239999995</v>
      </c>
      <c r="M656" s="12">
        <v>0.43199090999999995</v>
      </c>
      <c r="N656" s="12">
        <v>0.4459735799999999</v>
      </c>
      <c r="O656" s="12">
        <v>0.41948009999999997</v>
      </c>
      <c r="P656" s="12">
        <v>0.41506451999999994</v>
      </c>
      <c r="Q656" s="12">
        <v>3.0195207899999996</v>
      </c>
      <c r="R656" s="12">
        <v>3.3808624199999993</v>
      </c>
      <c r="S656" s="12">
        <v>10.8476082</v>
      </c>
      <c r="T656" s="12">
        <v>1.7905176899999997</v>
      </c>
      <c r="U656" s="12">
        <v>45.132379109999995</v>
      </c>
      <c r="V656" s="12">
        <v>31.196808629999996</v>
      </c>
      <c r="W656" s="12">
        <v>0</v>
      </c>
      <c r="X656" s="12">
        <v>28.959581429999997</v>
      </c>
      <c r="Y656" s="12">
        <v>5.883024419999999</v>
      </c>
    </row>
    <row r="657" spans="1:25" ht="11.25">
      <c r="A657" s="11">
        <f t="shared" si="16"/>
        <v>41521</v>
      </c>
      <c r="B657" s="12">
        <v>0</v>
      </c>
      <c r="C657" s="12">
        <v>0</v>
      </c>
      <c r="D657" s="12">
        <v>0</v>
      </c>
      <c r="E657" s="12">
        <v>0</v>
      </c>
      <c r="F657" s="12">
        <v>0.05813847</v>
      </c>
      <c r="G657" s="12">
        <v>3.1924643399999995</v>
      </c>
      <c r="H657" s="12">
        <v>13.401285299999998</v>
      </c>
      <c r="I657" s="12">
        <v>4.335363629999999</v>
      </c>
      <c r="J657" s="12">
        <v>4.372160129999999</v>
      </c>
      <c r="K657" s="12">
        <v>4.41852372</v>
      </c>
      <c r="L657" s="12">
        <v>9.6627609</v>
      </c>
      <c r="M657" s="12">
        <v>43.16376636</v>
      </c>
      <c r="N657" s="12">
        <v>0.44523764999999993</v>
      </c>
      <c r="O657" s="12">
        <v>0.40402557</v>
      </c>
      <c r="P657" s="12">
        <v>0.42095195999999996</v>
      </c>
      <c r="Q657" s="12">
        <v>0.40696928999999993</v>
      </c>
      <c r="R657" s="12">
        <v>0.43125498</v>
      </c>
      <c r="S657" s="12">
        <v>6.0206433299999995</v>
      </c>
      <c r="T657" s="12">
        <v>33.153646499999994</v>
      </c>
      <c r="U657" s="12">
        <v>30.884774309999997</v>
      </c>
      <c r="V657" s="12">
        <v>29.99209122</v>
      </c>
      <c r="W657" s="12">
        <v>0</v>
      </c>
      <c r="X657" s="12">
        <v>0</v>
      </c>
      <c r="Y657" s="12">
        <v>0</v>
      </c>
    </row>
    <row r="658" spans="1:25" ht="11.25">
      <c r="A658" s="11">
        <f t="shared" si="16"/>
        <v>41522</v>
      </c>
      <c r="B658" s="12">
        <v>27.07707249</v>
      </c>
      <c r="C658" s="12">
        <v>28.4510538</v>
      </c>
      <c r="D658" s="12">
        <v>0</v>
      </c>
      <c r="E658" s="12">
        <v>0</v>
      </c>
      <c r="F658" s="12">
        <v>0.4481813699999999</v>
      </c>
      <c r="G658" s="12">
        <v>0.43493463</v>
      </c>
      <c r="H658" s="12">
        <v>0</v>
      </c>
      <c r="I658" s="12">
        <v>0</v>
      </c>
      <c r="J658" s="12">
        <v>0.38562732</v>
      </c>
      <c r="K658" s="12">
        <v>0.35619012</v>
      </c>
      <c r="L658" s="12">
        <v>0.35471826</v>
      </c>
      <c r="M658" s="12">
        <v>0.53281332</v>
      </c>
      <c r="N658" s="12">
        <v>0.40549742999999994</v>
      </c>
      <c r="O658" s="12">
        <v>0.4305190499999999</v>
      </c>
      <c r="P658" s="12">
        <v>0.43567055999999993</v>
      </c>
      <c r="Q658" s="12">
        <v>0.63510759</v>
      </c>
      <c r="R658" s="12">
        <v>0.72194733</v>
      </c>
      <c r="S658" s="12">
        <v>16.096996889999996</v>
      </c>
      <c r="T658" s="12">
        <v>30.411571319999997</v>
      </c>
      <c r="U658" s="12">
        <v>28.375253009999998</v>
      </c>
      <c r="V658" s="12">
        <v>10.57899375</v>
      </c>
      <c r="W658" s="12">
        <v>0</v>
      </c>
      <c r="X658" s="12">
        <v>0</v>
      </c>
      <c r="Y658" s="12">
        <v>0</v>
      </c>
    </row>
    <row r="659" spans="1:25" ht="11.25">
      <c r="A659" s="11">
        <f t="shared" si="16"/>
        <v>41523</v>
      </c>
      <c r="B659" s="12">
        <v>22.43997756</v>
      </c>
      <c r="C659" s="12">
        <v>25.29685782</v>
      </c>
      <c r="D659" s="12">
        <v>4.743804779999999</v>
      </c>
      <c r="E659" s="12">
        <v>0.00220779</v>
      </c>
      <c r="F659" s="12">
        <v>0.006623369999999999</v>
      </c>
      <c r="G659" s="12">
        <v>0.019134179999999997</v>
      </c>
      <c r="H659" s="12">
        <v>0</v>
      </c>
      <c r="I659" s="12">
        <v>0.00220779</v>
      </c>
      <c r="J659" s="12">
        <v>0</v>
      </c>
      <c r="K659" s="12">
        <v>0</v>
      </c>
      <c r="L659" s="12">
        <v>0</v>
      </c>
      <c r="M659" s="12">
        <v>40.46511105</v>
      </c>
      <c r="N659" s="12">
        <v>38.173425030000004</v>
      </c>
      <c r="O659" s="12">
        <v>37.73554667999999</v>
      </c>
      <c r="P659" s="12">
        <v>35.923687019999996</v>
      </c>
      <c r="Q659" s="12">
        <v>1.5557560199999998</v>
      </c>
      <c r="R659" s="12">
        <v>1.7846302499999998</v>
      </c>
      <c r="S659" s="12">
        <v>47.45497419</v>
      </c>
      <c r="T659" s="12">
        <v>2.7376595999999997</v>
      </c>
      <c r="U659" s="12">
        <v>0</v>
      </c>
      <c r="V659" s="12">
        <v>0</v>
      </c>
      <c r="W659" s="12">
        <v>0</v>
      </c>
      <c r="X659" s="12">
        <v>0</v>
      </c>
      <c r="Y659" s="12">
        <v>0.05445881999999999</v>
      </c>
    </row>
    <row r="660" spans="1:25" ht="11.25">
      <c r="A660" s="11">
        <f t="shared" si="16"/>
        <v>41524</v>
      </c>
      <c r="B660" s="12">
        <v>0</v>
      </c>
      <c r="C660" s="12">
        <v>0</v>
      </c>
      <c r="D660" s="12">
        <v>0</v>
      </c>
      <c r="E660" s="12">
        <v>0</v>
      </c>
      <c r="F660" s="12">
        <v>0</v>
      </c>
      <c r="G660" s="12">
        <v>0</v>
      </c>
      <c r="H660" s="12">
        <v>0.00220779</v>
      </c>
      <c r="I660" s="12">
        <v>0.8198260199999999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1.4917301099999998</v>
      </c>
      <c r="T660" s="12">
        <v>0.08904753</v>
      </c>
      <c r="U660" s="12">
        <v>0</v>
      </c>
      <c r="V660" s="12">
        <v>0</v>
      </c>
      <c r="W660" s="12">
        <v>0.19134179999999998</v>
      </c>
      <c r="X660" s="12">
        <v>0.45038916</v>
      </c>
      <c r="Y660" s="12">
        <v>0.00073593</v>
      </c>
    </row>
    <row r="661" spans="1:25" ht="11.25">
      <c r="A661" s="11">
        <f t="shared" si="16"/>
        <v>41525</v>
      </c>
      <c r="B661" s="12">
        <v>0</v>
      </c>
      <c r="C661" s="12">
        <v>0</v>
      </c>
      <c r="D661" s="12">
        <v>0</v>
      </c>
      <c r="E661" s="12">
        <v>0.06328998</v>
      </c>
      <c r="F661" s="12">
        <v>0.6211249199999999</v>
      </c>
      <c r="G661" s="12">
        <v>12.28340763</v>
      </c>
      <c r="H661" s="12">
        <v>3.0842826299999997</v>
      </c>
      <c r="I661" s="12">
        <v>0</v>
      </c>
      <c r="J661" s="12">
        <v>0.40255370999999995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0.09419904</v>
      </c>
      <c r="S661" s="12">
        <v>0.27155816999999993</v>
      </c>
      <c r="T661" s="12">
        <v>0</v>
      </c>
      <c r="U661" s="12">
        <v>0</v>
      </c>
      <c r="V661" s="12">
        <v>0.58580028</v>
      </c>
      <c r="W661" s="12">
        <v>1.7750631599999998</v>
      </c>
      <c r="X661" s="12">
        <v>8.12245941</v>
      </c>
      <c r="Y661" s="12">
        <v>1.24004205</v>
      </c>
    </row>
    <row r="662" spans="1:25" ht="11.25">
      <c r="A662" s="11">
        <f t="shared" si="16"/>
        <v>41526</v>
      </c>
      <c r="B662" s="12">
        <v>44.11017234</v>
      </c>
      <c r="C662" s="12">
        <v>45.53419689</v>
      </c>
      <c r="D662" s="12">
        <v>48.03341517</v>
      </c>
      <c r="E662" s="12">
        <v>5.21112033</v>
      </c>
      <c r="F662" s="12">
        <v>6.493846319999999</v>
      </c>
      <c r="G662" s="12">
        <v>0.25095213</v>
      </c>
      <c r="H662" s="12">
        <v>8.32925574</v>
      </c>
      <c r="I662" s="12">
        <v>7.24375899</v>
      </c>
      <c r="J662" s="12">
        <v>0</v>
      </c>
      <c r="K662" s="12">
        <v>0</v>
      </c>
      <c r="L662" s="12">
        <v>48.40285203</v>
      </c>
      <c r="M662" s="12">
        <v>0</v>
      </c>
      <c r="N662" s="12">
        <v>0.4562766</v>
      </c>
      <c r="O662" s="12">
        <v>2.8841096699999995</v>
      </c>
      <c r="P662" s="12">
        <v>0</v>
      </c>
      <c r="Q662" s="12">
        <v>0</v>
      </c>
      <c r="R662" s="12">
        <v>0</v>
      </c>
      <c r="S662" s="12">
        <v>47.78393489999999</v>
      </c>
      <c r="T662" s="12">
        <v>45.34285508999999</v>
      </c>
      <c r="U662" s="12">
        <v>5.639431589999999</v>
      </c>
      <c r="V662" s="12">
        <v>43.45298685</v>
      </c>
      <c r="W662" s="12">
        <v>44.09618967</v>
      </c>
      <c r="X662" s="12">
        <v>44.155064069999995</v>
      </c>
      <c r="Y662" s="12">
        <v>44.07190398</v>
      </c>
    </row>
    <row r="663" spans="1:25" ht="11.25">
      <c r="A663" s="11">
        <f t="shared" si="16"/>
        <v>41527</v>
      </c>
      <c r="B663" s="12">
        <v>44.66653542</v>
      </c>
      <c r="C663" s="12">
        <v>44.77250933999999</v>
      </c>
      <c r="D663" s="12">
        <v>47.527095329999995</v>
      </c>
      <c r="E663" s="12">
        <v>0</v>
      </c>
      <c r="F663" s="12">
        <v>0.72194733</v>
      </c>
      <c r="G663" s="12">
        <v>0.7145880299999999</v>
      </c>
      <c r="H663" s="12">
        <v>0.72489105</v>
      </c>
      <c r="I663" s="12">
        <v>0.7572719699999999</v>
      </c>
      <c r="J663" s="12">
        <v>1.0678344299999998</v>
      </c>
      <c r="K663" s="12">
        <v>0.7285707</v>
      </c>
      <c r="L663" s="12">
        <v>0.662337</v>
      </c>
      <c r="M663" s="12">
        <v>0.92947959</v>
      </c>
      <c r="N663" s="12">
        <v>0.7565360399999999</v>
      </c>
      <c r="O663" s="12">
        <v>0.8235056699999999</v>
      </c>
      <c r="P663" s="12">
        <v>0.86250996</v>
      </c>
      <c r="Q663" s="12">
        <v>1.15614603</v>
      </c>
      <c r="R663" s="12">
        <v>1.8832448699999997</v>
      </c>
      <c r="S663" s="12">
        <v>12.657995999999999</v>
      </c>
      <c r="T663" s="12">
        <v>2.1982229099999997</v>
      </c>
      <c r="U663" s="12">
        <v>0.43272683999999995</v>
      </c>
      <c r="V663" s="12">
        <v>1.9318162499999998</v>
      </c>
      <c r="W663" s="12">
        <v>1.3813406099999999</v>
      </c>
      <c r="X663" s="12">
        <v>7.08332625</v>
      </c>
      <c r="Y663" s="12">
        <v>21.94911225</v>
      </c>
    </row>
    <row r="664" spans="1:25" ht="11.25">
      <c r="A664" s="11">
        <f t="shared" si="16"/>
        <v>41528</v>
      </c>
      <c r="B664" s="12">
        <v>1.22973903</v>
      </c>
      <c r="C664" s="12">
        <v>0.06476183999999999</v>
      </c>
      <c r="D664" s="12">
        <v>0</v>
      </c>
      <c r="E664" s="12">
        <v>0.39593033999999994</v>
      </c>
      <c r="F664" s="12">
        <v>0</v>
      </c>
      <c r="G664" s="12">
        <v>0.08683973999999998</v>
      </c>
      <c r="H664" s="12">
        <v>0.08683973999999998</v>
      </c>
      <c r="I664" s="12">
        <v>0.011038949999999999</v>
      </c>
      <c r="J664" s="12">
        <v>0.24727247999999996</v>
      </c>
      <c r="K664" s="12">
        <v>0</v>
      </c>
      <c r="L664" s="12">
        <v>0</v>
      </c>
      <c r="M664" s="12">
        <v>0</v>
      </c>
      <c r="N664" s="12">
        <v>1.6492191299999999</v>
      </c>
      <c r="O664" s="12">
        <v>0</v>
      </c>
      <c r="P664" s="12">
        <v>51.1029792</v>
      </c>
      <c r="Q664" s="12">
        <v>0.9199124999999999</v>
      </c>
      <c r="R664" s="12">
        <v>2.8760144399999996</v>
      </c>
      <c r="S664" s="12">
        <v>50.00349978</v>
      </c>
      <c r="T664" s="12">
        <v>47.97454077</v>
      </c>
      <c r="U664" s="12">
        <v>1.22973903</v>
      </c>
      <c r="V664" s="12">
        <v>0.5578349399999999</v>
      </c>
      <c r="W664" s="12">
        <v>44.54363511</v>
      </c>
      <c r="X664" s="12">
        <v>44.65476054</v>
      </c>
      <c r="Y664" s="12">
        <v>43.93722878999999</v>
      </c>
    </row>
    <row r="665" spans="1:25" ht="11.25">
      <c r="A665" s="11">
        <f t="shared" si="16"/>
        <v>41529</v>
      </c>
      <c r="B665" s="12">
        <v>0</v>
      </c>
      <c r="C665" s="12">
        <v>0.77934987</v>
      </c>
      <c r="D665" s="12">
        <v>0.011038949999999999</v>
      </c>
      <c r="E665" s="12">
        <v>0.013982669999999999</v>
      </c>
      <c r="F665" s="12">
        <v>0.7661031299999999</v>
      </c>
      <c r="G665" s="12">
        <v>0.76389534</v>
      </c>
      <c r="H665" s="12">
        <v>0.19575738</v>
      </c>
      <c r="I665" s="12">
        <v>0.06476183999999999</v>
      </c>
      <c r="J665" s="12">
        <v>0.07285707</v>
      </c>
      <c r="K665" s="12">
        <v>0.04268393999999999</v>
      </c>
      <c r="L665" s="12">
        <v>0.06549777</v>
      </c>
      <c r="M665" s="12">
        <v>0.06181811999999999</v>
      </c>
      <c r="N665" s="12">
        <v>0.008095229999999998</v>
      </c>
      <c r="O665" s="12">
        <v>0.01177488</v>
      </c>
      <c r="P665" s="12">
        <v>0.15086565</v>
      </c>
      <c r="Q665" s="12">
        <v>0.06991335</v>
      </c>
      <c r="R665" s="12">
        <v>0.5497397099999999</v>
      </c>
      <c r="S665" s="12">
        <v>1.12008546</v>
      </c>
      <c r="T665" s="12">
        <v>13.630159529999998</v>
      </c>
      <c r="U665" s="12">
        <v>4.86376137</v>
      </c>
      <c r="V665" s="12">
        <v>1.3408644599999997</v>
      </c>
      <c r="W665" s="12">
        <v>10.52453493</v>
      </c>
      <c r="X665" s="12">
        <v>47.57198705999999</v>
      </c>
      <c r="Y665" s="12">
        <v>46.85592717</v>
      </c>
    </row>
    <row r="666" spans="1:25" ht="11.25">
      <c r="A666" s="11">
        <f t="shared" si="16"/>
        <v>41530</v>
      </c>
      <c r="B666" s="12">
        <v>47.642636339999996</v>
      </c>
      <c r="C666" s="12">
        <v>49.779041129999996</v>
      </c>
      <c r="D666" s="12">
        <v>50.98007889</v>
      </c>
      <c r="E666" s="12">
        <v>18.63742725</v>
      </c>
      <c r="F666" s="12">
        <v>11.883797639999997</v>
      </c>
      <c r="G666" s="12">
        <v>11.826395099999997</v>
      </c>
      <c r="H666" s="12">
        <v>0.034588709999999995</v>
      </c>
      <c r="I666" s="12">
        <v>28.084560659999998</v>
      </c>
      <c r="J666" s="12">
        <v>0.09051938999999999</v>
      </c>
      <c r="K666" s="12">
        <v>0.6667525799999999</v>
      </c>
      <c r="L666" s="12">
        <v>0.7109083799999999</v>
      </c>
      <c r="M666" s="12">
        <v>0.54164448</v>
      </c>
      <c r="N666" s="12">
        <v>0.7565360399999999</v>
      </c>
      <c r="O666" s="12">
        <v>0.5710816799999999</v>
      </c>
      <c r="P666" s="12">
        <v>1.7493056099999997</v>
      </c>
      <c r="Q666" s="12">
        <v>1.9494785699999997</v>
      </c>
      <c r="R666" s="12">
        <v>0.7683109199999999</v>
      </c>
      <c r="S666" s="12">
        <v>0.7020772199999998</v>
      </c>
      <c r="T666" s="12">
        <v>0.3878351099999999</v>
      </c>
      <c r="U666" s="12">
        <v>0.28774863</v>
      </c>
      <c r="V666" s="12">
        <v>3.4456242599999998</v>
      </c>
      <c r="W666" s="12">
        <v>7.39241685</v>
      </c>
      <c r="X666" s="12">
        <v>46.59320016</v>
      </c>
      <c r="Y666" s="12">
        <v>46.518871229999995</v>
      </c>
    </row>
    <row r="667" spans="1:25" ht="11.25">
      <c r="A667" s="11">
        <f t="shared" si="16"/>
        <v>41531</v>
      </c>
      <c r="B667" s="12">
        <v>0</v>
      </c>
      <c r="C667" s="12">
        <v>0</v>
      </c>
      <c r="D667" s="12">
        <v>0.009567089999999999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0.49012937999999995</v>
      </c>
      <c r="Q667" s="12">
        <v>1.3430722499999999</v>
      </c>
      <c r="R667" s="12">
        <v>0.13393926</v>
      </c>
      <c r="S667" s="12">
        <v>0</v>
      </c>
      <c r="T667" s="12">
        <v>0</v>
      </c>
      <c r="U667" s="12">
        <v>0</v>
      </c>
      <c r="V667" s="12">
        <v>3.9394332899999998</v>
      </c>
      <c r="W667" s="12">
        <v>0</v>
      </c>
      <c r="X667" s="12">
        <v>0</v>
      </c>
      <c r="Y667" s="12">
        <v>2.6640666</v>
      </c>
    </row>
    <row r="668" spans="1:25" ht="11.25">
      <c r="A668" s="11">
        <f t="shared" si="16"/>
        <v>41532</v>
      </c>
      <c r="B668" s="12">
        <v>0</v>
      </c>
      <c r="C668" s="12">
        <v>0</v>
      </c>
      <c r="D668" s="12">
        <v>0</v>
      </c>
      <c r="E668" s="12">
        <v>0</v>
      </c>
      <c r="F668" s="12">
        <v>0.10818170999999999</v>
      </c>
      <c r="G668" s="12">
        <v>0.7734624299999999</v>
      </c>
      <c r="H668" s="12">
        <v>0.19428552</v>
      </c>
      <c r="I668" s="12">
        <v>0.20458853999999999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0.013982669999999999</v>
      </c>
      <c r="P668" s="12">
        <v>0.00883116</v>
      </c>
      <c r="Q668" s="12">
        <v>0.26051922</v>
      </c>
      <c r="R668" s="12">
        <v>0.27303003</v>
      </c>
      <c r="S668" s="12">
        <v>5.308263089999999</v>
      </c>
      <c r="T668" s="12">
        <v>11.771200349999999</v>
      </c>
      <c r="U668" s="12">
        <v>11.677737239999999</v>
      </c>
      <c r="V668" s="12">
        <v>0.48203414999999994</v>
      </c>
      <c r="W668" s="12">
        <v>0.37090871999999997</v>
      </c>
      <c r="X668" s="12">
        <v>9.595055339999998</v>
      </c>
      <c r="Y668" s="12">
        <v>9.127739789999998</v>
      </c>
    </row>
    <row r="669" spans="1:25" ht="11.25">
      <c r="A669" s="11">
        <f t="shared" si="16"/>
        <v>41533</v>
      </c>
      <c r="B669" s="12">
        <v>0.05813847</v>
      </c>
      <c r="C669" s="12">
        <v>14.48751798</v>
      </c>
      <c r="D669" s="12">
        <v>8.47496988</v>
      </c>
      <c r="E669" s="12">
        <v>0.00294372</v>
      </c>
      <c r="F669" s="12">
        <v>0</v>
      </c>
      <c r="G669" s="12">
        <v>0.05445881999999999</v>
      </c>
      <c r="H669" s="12">
        <v>0.027229409999999996</v>
      </c>
      <c r="I669" s="12">
        <v>0.008095229999999998</v>
      </c>
      <c r="J669" s="12">
        <v>0.016190459999999997</v>
      </c>
      <c r="K669" s="12">
        <v>0.012510809999999999</v>
      </c>
      <c r="L669" s="12">
        <v>0.5894799299999999</v>
      </c>
      <c r="M669" s="12">
        <v>0.80805114</v>
      </c>
      <c r="N669" s="12">
        <v>0.98099469</v>
      </c>
      <c r="O669" s="12">
        <v>0.39519440999999994</v>
      </c>
      <c r="P669" s="12">
        <v>0.11406915</v>
      </c>
      <c r="Q669" s="12">
        <v>0.36575720999999994</v>
      </c>
      <c r="R669" s="12">
        <v>0.7587438299999999</v>
      </c>
      <c r="S669" s="12">
        <v>17.356909049999995</v>
      </c>
      <c r="T669" s="12">
        <v>14.357994299999998</v>
      </c>
      <c r="U669" s="12">
        <v>0.18839808</v>
      </c>
      <c r="V669" s="12">
        <v>0.14277041999999998</v>
      </c>
      <c r="W669" s="12">
        <v>0.7705187099999999</v>
      </c>
      <c r="X669" s="12">
        <v>6.77129193</v>
      </c>
      <c r="Y669" s="12">
        <v>5.621033339999999</v>
      </c>
    </row>
    <row r="670" spans="1:25" ht="11.25">
      <c r="A670" s="11">
        <f t="shared" si="16"/>
        <v>41534</v>
      </c>
      <c r="B670" s="12">
        <v>0.44155799999999995</v>
      </c>
      <c r="C670" s="12">
        <v>0.52692588</v>
      </c>
      <c r="D670" s="12">
        <v>0.008095229999999998</v>
      </c>
      <c r="E670" s="12">
        <v>0</v>
      </c>
      <c r="F670" s="12">
        <v>0</v>
      </c>
      <c r="G670" s="12">
        <v>0</v>
      </c>
      <c r="H670" s="12">
        <v>0.24212097</v>
      </c>
      <c r="I670" s="12">
        <v>0.61155783</v>
      </c>
      <c r="J670" s="12">
        <v>2.72220507</v>
      </c>
      <c r="K670" s="12">
        <v>0.5975751599999999</v>
      </c>
      <c r="L670" s="12">
        <v>0.25536770999999997</v>
      </c>
      <c r="M670" s="12">
        <v>0.9780509699999999</v>
      </c>
      <c r="N670" s="12">
        <v>0.3716446499999999</v>
      </c>
      <c r="O670" s="12">
        <v>0.57549726</v>
      </c>
      <c r="P670" s="12">
        <v>0.014718599999999998</v>
      </c>
      <c r="Q670" s="12">
        <v>0</v>
      </c>
      <c r="R670" s="12">
        <v>0</v>
      </c>
      <c r="S670" s="12">
        <v>0</v>
      </c>
      <c r="T670" s="12">
        <v>1.2385701899999997</v>
      </c>
      <c r="U670" s="12">
        <v>0.41432858999999994</v>
      </c>
      <c r="V670" s="12">
        <v>0.00073593</v>
      </c>
      <c r="W670" s="12">
        <v>0</v>
      </c>
      <c r="X670" s="12">
        <v>7.276875839999999</v>
      </c>
      <c r="Y670" s="12">
        <v>6.99207093</v>
      </c>
    </row>
    <row r="671" spans="1:25" ht="11.25">
      <c r="A671" s="11">
        <f t="shared" si="16"/>
        <v>41535</v>
      </c>
      <c r="B671" s="12">
        <v>0</v>
      </c>
      <c r="C671" s="12">
        <v>0</v>
      </c>
      <c r="D671" s="12">
        <v>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1.64995506</v>
      </c>
      <c r="R671" s="12">
        <v>0</v>
      </c>
      <c r="S671" s="12">
        <v>1.2370983299999998</v>
      </c>
      <c r="T671" s="12">
        <v>0.84999915</v>
      </c>
      <c r="U671" s="12">
        <v>0</v>
      </c>
      <c r="V671" s="12">
        <v>0</v>
      </c>
      <c r="W671" s="12">
        <v>0</v>
      </c>
      <c r="X671" s="12">
        <v>4.94765739</v>
      </c>
      <c r="Y671" s="12">
        <v>3.1357977299999997</v>
      </c>
    </row>
    <row r="672" spans="1:25" ht="11.25">
      <c r="A672" s="11">
        <f t="shared" si="16"/>
        <v>41536</v>
      </c>
      <c r="B672" s="12">
        <v>8.32484016</v>
      </c>
      <c r="C672" s="12">
        <v>22.765258619999994</v>
      </c>
      <c r="D672" s="12">
        <v>48.06579608999999</v>
      </c>
      <c r="E672" s="12">
        <v>0.11333321999999998</v>
      </c>
      <c r="F672" s="12">
        <v>8.95553217</v>
      </c>
      <c r="G672" s="12">
        <v>2.4491750399999996</v>
      </c>
      <c r="H672" s="12">
        <v>2.3181795</v>
      </c>
      <c r="I672" s="12">
        <v>2.00099367</v>
      </c>
      <c r="J672" s="12">
        <v>0.8647177499999998</v>
      </c>
      <c r="K672" s="12">
        <v>0.27891746999999995</v>
      </c>
      <c r="L672" s="12">
        <v>0.013982669999999999</v>
      </c>
      <c r="M672" s="12">
        <v>0.10450205999999998</v>
      </c>
      <c r="N672" s="12">
        <v>0.032380919999999994</v>
      </c>
      <c r="O672" s="12">
        <v>0.07580079</v>
      </c>
      <c r="P672" s="12">
        <v>0.26935037999999994</v>
      </c>
      <c r="Q672" s="12">
        <v>0.8043714899999999</v>
      </c>
      <c r="R672" s="12">
        <v>0.20385261</v>
      </c>
      <c r="S672" s="12">
        <v>1.0236786299999998</v>
      </c>
      <c r="T672" s="12">
        <v>4.58631576</v>
      </c>
      <c r="U672" s="12">
        <v>0.19502144999999999</v>
      </c>
      <c r="V672" s="12">
        <v>47.86783092</v>
      </c>
      <c r="W672" s="12">
        <v>47.784670829999996</v>
      </c>
      <c r="X672" s="12">
        <v>47.745666539999995</v>
      </c>
      <c r="Y672" s="12">
        <v>47.621294369999994</v>
      </c>
    </row>
    <row r="673" spans="1:25" ht="11.25">
      <c r="A673" s="11">
        <f t="shared" si="16"/>
        <v>41537</v>
      </c>
      <c r="B673" s="12">
        <v>45.106621559999994</v>
      </c>
      <c r="C673" s="12">
        <v>23.42391597</v>
      </c>
      <c r="D673" s="12">
        <v>10.6415478</v>
      </c>
      <c r="E673" s="12">
        <v>3.84670611</v>
      </c>
      <c r="F673" s="12">
        <v>4.525233569999999</v>
      </c>
      <c r="G673" s="12">
        <v>4.9756227299999995</v>
      </c>
      <c r="H673" s="12">
        <v>5.504756399999999</v>
      </c>
      <c r="I673" s="12">
        <v>21.6731385</v>
      </c>
      <c r="J673" s="12">
        <v>3.9283943399999997</v>
      </c>
      <c r="K673" s="12">
        <v>7.72211349</v>
      </c>
      <c r="L673" s="12">
        <v>1.7448900299999999</v>
      </c>
      <c r="M673" s="12">
        <v>8.04077118</v>
      </c>
      <c r="N673" s="12">
        <v>47.14293987</v>
      </c>
      <c r="O673" s="12">
        <v>48.63982148999999</v>
      </c>
      <c r="P673" s="12">
        <v>50.665100849999995</v>
      </c>
      <c r="Q673" s="12">
        <v>0.2951079299999999</v>
      </c>
      <c r="R673" s="12">
        <v>51.1250571</v>
      </c>
      <c r="S673" s="12">
        <v>47.978956350000004</v>
      </c>
      <c r="T673" s="12">
        <v>6.20094618</v>
      </c>
      <c r="U673" s="12">
        <v>6.969257099999999</v>
      </c>
      <c r="V673" s="12">
        <v>47.22830775</v>
      </c>
      <c r="W673" s="12">
        <v>24.775819379999998</v>
      </c>
      <c r="X673" s="12">
        <v>46.426879979999995</v>
      </c>
      <c r="Y673" s="12">
        <v>45.03670821</v>
      </c>
    </row>
    <row r="674" spans="1:25" ht="11.25">
      <c r="A674" s="11">
        <f t="shared" si="16"/>
        <v>41538</v>
      </c>
      <c r="B674" s="12">
        <v>0</v>
      </c>
      <c r="C674" s="12">
        <v>0</v>
      </c>
      <c r="D674" s="12">
        <v>0</v>
      </c>
      <c r="E674" s="12">
        <v>0</v>
      </c>
      <c r="F674" s="12">
        <v>0</v>
      </c>
      <c r="G674" s="12">
        <v>0.00883116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0.58800807</v>
      </c>
      <c r="R674" s="12">
        <v>0</v>
      </c>
      <c r="S674" s="12">
        <v>0</v>
      </c>
      <c r="T674" s="12">
        <v>0.015454529999999998</v>
      </c>
      <c r="U674" s="12">
        <v>0</v>
      </c>
      <c r="V674" s="12">
        <v>0.00220779</v>
      </c>
      <c r="W674" s="12">
        <v>0</v>
      </c>
      <c r="X674" s="12">
        <v>41.37692832</v>
      </c>
      <c r="Y674" s="12">
        <v>39.68428932</v>
      </c>
    </row>
    <row r="675" spans="1:25" ht="11.25">
      <c r="A675" s="11">
        <f t="shared" si="16"/>
        <v>41539</v>
      </c>
      <c r="B675" s="12">
        <v>0</v>
      </c>
      <c r="C675" s="12">
        <v>0.00515151</v>
      </c>
      <c r="D675" s="12">
        <v>10.304491859999999</v>
      </c>
      <c r="E675" s="12">
        <v>3.91809132</v>
      </c>
      <c r="F675" s="12">
        <v>5.0735014199999995</v>
      </c>
      <c r="G675" s="12">
        <v>8.076095819999999</v>
      </c>
      <c r="H675" s="12">
        <v>0.04121208</v>
      </c>
      <c r="I675" s="12">
        <v>0.8404320599999999</v>
      </c>
      <c r="J675" s="12">
        <v>0</v>
      </c>
      <c r="K675" s="12">
        <v>0</v>
      </c>
      <c r="L675" s="12">
        <v>0.027229409999999996</v>
      </c>
      <c r="M675" s="12">
        <v>0.021341969999999995</v>
      </c>
      <c r="N675" s="12">
        <v>2.94298407</v>
      </c>
      <c r="O675" s="12">
        <v>1.36956573</v>
      </c>
      <c r="P675" s="12">
        <v>0.025021619999999998</v>
      </c>
      <c r="Q675" s="12">
        <v>0.015454529999999998</v>
      </c>
      <c r="R675" s="12">
        <v>0</v>
      </c>
      <c r="S675" s="12">
        <v>0.9648042299999998</v>
      </c>
      <c r="T675" s="12">
        <v>0.025757549999999997</v>
      </c>
      <c r="U675" s="12">
        <v>0.00294372</v>
      </c>
      <c r="V675" s="12">
        <v>0.13614705</v>
      </c>
      <c r="W675" s="12">
        <v>0.050043239999999996</v>
      </c>
      <c r="X675" s="12">
        <v>0</v>
      </c>
      <c r="Y675" s="12">
        <v>0</v>
      </c>
    </row>
    <row r="676" spans="1:25" ht="11.25">
      <c r="A676" s="11">
        <f t="shared" si="16"/>
        <v>41540</v>
      </c>
      <c r="B676" s="12">
        <v>0</v>
      </c>
      <c r="C676" s="12">
        <v>0</v>
      </c>
      <c r="D676" s="12">
        <v>0</v>
      </c>
      <c r="E676" s="12">
        <v>0</v>
      </c>
      <c r="F676" s="12">
        <v>0</v>
      </c>
      <c r="G676" s="12">
        <v>0</v>
      </c>
      <c r="H676" s="12">
        <v>0.41138486999999996</v>
      </c>
      <c r="I676" s="12">
        <v>0.08683973999999998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0.05445881999999999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</row>
    <row r="677" spans="1:25" ht="11.25">
      <c r="A677" s="11">
        <f t="shared" si="16"/>
        <v>41541</v>
      </c>
      <c r="B677" s="12">
        <v>0.1545453</v>
      </c>
      <c r="C677" s="12">
        <v>0.021341969999999995</v>
      </c>
      <c r="D677" s="12">
        <v>0</v>
      </c>
      <c r="E677" s="12">
        <v>0.006623369999999999</v>
      </c>
      <c r="F677" s="12">
        <v>0</v>
      </c>
      <c r="G677" s="12">
        <v>0</v>
      </c>
      <c r="H677" s="12">
        <v>0</v>
      </c>
      <c r="I677" s="12">
        <v>0</v>
      </c>
      <c r="J677" s="12">
        <v>0.00147186</v>
      </c>
      <c r="K677" s="12">
        <v>0.053722889999999995</v>
      </c>
      <c r="L677" s="12">
        <v>0.036796499999999996</v>
      </c>
      <c r="M677" s="12">
        <v>0.04930731</v>
      </c>
      <c r="N677" s="12">
        <v>0</v>
      </c>
      <c r="O677" s="12">
        <v>0</v>
      </c>
      <c r="P677" s="12">
        <v>0</v>
      </c>
      <c r="Q677" s="12">
        <v>0.04930731</v>
      </c>
      <c r="R677" s="12">
        <v>0.014718599999999998</v>
      </c>
      <c r="S677" s="12">
        <v>0</v>
      </c>
      <c r="T677" s="12">
        <v>0</v>
      </c>
      <c r="U677" s="12">
        <v>1.1171417399999999</v>
      </c>
      <c r="V677" s="12">
        <v>0.008095229999999998</v>
      </c>
      <c r="W677" s="12">
        <v>0.3510386099999999</v>
      </c>
      <c r="X677" s="12">
        <v>0.07800858</v>
      </c>
      <c r="Y677" s="12">
        <v>0.09567089999999999</v>
      </c>
    </row>
    <row r="678" spans="1:25" ht="11.25">
      <c r="A678" s="11">
        <f t="shared" si="16"/>
        <v>41542</v>
      </c>
      <c r="B678" s="12">
        <v>0.5232462299999999</v>
      </c>
      <c r="C678" s="12">
        <v>9.369860759999998</v>
      </c>
      <c r="D678" s="12">
        <v>0.10450205999999998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0.013982669999999999</v>
      </c>
      <c r="N678" s="12">
        <v>0</v>
      </c>
      <c r="O678" s="12">
        <v>0</v>
      </c>
      <c r="P678" s="12">
        <v>0</v>
      </c>
      <c r="Q678" s="12">
        <v>0.00073593</v>
      </c>
      <c r="R678" s="12">
        <v>0</v>
      </c>
      <c r="S678" s="12">
        <v>11.847001139999998</v>
      </c>
      <c r="T678" s="12">
        <v>3.8915978399999998</v>
      </c>
      <c r="U678" s="12">
        <v>0</v>
      </c>
      <c r="V678" s="12">
        <v>0</v>
      </c>
      <c r="W678" s="12">
        <v>4.592203199999999</v>
      </c>
      <c r="X678" s="12">
        <v>16.997775209999997</v>
      </c>
      <c r="Y678" s="12">
        <v>12.128862329999999</v>
      </c>
    </row>
    <row r="679" spans="1:25" ht="11.25">
      <c r="A679" s="11">
        <f t="shared" si="16"/>
        <v>41543</v>
      </c>
      <c r="B679" s="12">
        <v>0</v>
      </c>
      <c r="C679" s="12">
        <v>0</v>
      </c>
      <c r="D679" s="12">
        <v>0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0.012510809999999999</v>
      </c>
      <c r="X679" s="12">
        <v>2.9584386</v>
      </c>
      <c r="Y679" s="12">
        <v>0.8956268099999999</v>
      </c>
    </row>
    <row r="680" spans="1:25" ht="11.25">
      <c r="A680" s="11">
        <f t="shared" si="16"/>
        <v>41544</v>
      </c>
      <c r="B680" s="12">
        <v>0</v>
      </c>
      <c r="C680" s="12">
        <v>0.30246723</v>
      </c>
      <c r="D680" s="12">
        <v>0</v>
      </c>
      <c r="E680" s="12">
        <v>0.009567089999999999</v>
      </c>
      <c r="F680" s="12">
        <v>0.032380919999999994</v>
      </c>
      <c r="G680" s="12">
        <v>0.5519474999999999</v>
      </c>
      <c r="H680" s="12">
        <v>1.16644905</v>
      </c>
      <c r="I680" s="12">
        <v>0</v>
      </c>
      <c r="J680" s="12">
        <v>0.0036796499999999996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1.14289929</v>
      </c>
      <c r="U680" s="12">
        <v>0.28922048999999994</v>
      </c>
      <c r="V680" s="12">
        <v>46.53947726999999</v>
      </c>
      <c r="W680" s="12">
        <v>46.39891464</v>
      </c>
      <c r="X680" s="12">
        <v>46.2973563</v>
      </c>
      <c r="Y680" s="12">
        <v>0</v>
      </c>
    </row>
    <row r="681" spans="1:25" ht="11.25">
      <c r="A681" s="11">
        <f t="shared" si="16"/>
        <v>41545</v>
      </c>
      <c r="B681" s="12">
        <v>0</v>
      </c>
      <c r="C681" s="12">
        <v>0</v>
      </c>
      <c r="D681" s="12">
        <v>0</v>
      </c>
      <c r="E681" s="12">
        <v>0</v>
      </c>
      <c r="F681" s="12">
        <v>0</v>
      </c>
      <c r="G681" s="12">
        <v>0</v>
      </c>
      <c r="H681" s="12">
        <v>0.013982669999999999</v>
      </c>
      <c r="I681" s="12">
        <v>0.01177488</v>
      </c>
      <c r="J681" s="12">
        <v>0</v>
      </c>
      <c r="K681" s="12">
        <v>0.027229409999999996</v>
      </c>
      <c r="L681" s="12">
        <v>0</v>
      </c>
      <c r="M681" s="12">
        <v>0</v>
      </c>
      <c r="N681" s="12">
        <v>0</v>
      </c>
      <c r="O681" s="12">
        <v>0</v>
      </c>
      <c r="P681" s="12">
        <v>0.11627694</v>
      </c>
      <c r="Q681" s="12">
        <v>0.13393926</v>
      </c>
      <c r="R681" s="12">
        <v>0.027965339999999998</v>
      </c>
      <c r="S681" s="12">
        <v>0</v>
      </c>
      <c r="T681" s="12">
        <v>0.00588744</v>
      </c>
      <c r="U681" s="12">
        <v>0.37385244</v>
      </c>
      <c r="V681" s="12">
        <v>1.9472707799999998</v>
      </c>
      <c r="W681" s="12">
        <v>9.46111608</v>
      </c>
      <c r="X681" s="12">
        <v>3.0180489299999995</v>
      </c>
      <c r="Y681" s="12">
        <v>2.69644752</v>
      </c>
    </row>
    <row r="682" spans="1:25" ht="11.25">
      <c r="A682" s="11">
        <f t="shared" si="16"/>
        <v>41546</v>
      </c>
      <c r="B682" s="12">
        <v>9.701029259999999</v>
      </c>
      <c r="C682" s="12">
        <v>10.27726245</v>
      </c>
      <c r="D682" s="12">
        <v>28.022006609999995</v>
      </c>
      <c r="E682" s="12">
        <v>49.45523192999999</v>
      </c>
      <c r="F682" s="12">
        <v>50.77475442</v>
      </c>
      <c r="G682" s="12">
        <v>51.102243269999995</v>
      </c>
      <c r="H682" s="12">
        <v>51.50332512</v>
      </c>
      <c r="I682" s="12">
        <v>11.56219623</v>
      </c>
      <c r="J682" s="12">
        <v>11.002889429999998</v>
      </c>
      <c r="K682" s="12">
        <v>8.993800529999998</v>
      </c>
      <c r="L682" s="12">
        <v>26.515557899999997</v>
      </c>
      <c r="M682" s="12">
        <v>26.723826089999996</v>
      </c>
      <c r="N682" s="12">
        <v>48.41977842</v>
      </c>
      <c r="O682" s="12">
        <v>43.11887462999999</v>
      </c>
      <c r="P682" s="12">
        <v>34.198667099999994</v>
      </c>
      <c r="Q682" s="12">
        <v>30.94659243</v>
      </c>
      <c r="R682" s="12">
        <v>0</v>
      </c>
      <c r="S682" s="12">
        <v>0</v>
      </c>
      <c r="T682" s="12">
        <v>0</v>
      </c>
      <c r="U682" s="12">
        <v>1.13406813</v>
      </c>
      <c r="V682" s="12">
        <v>2.3682227399999998</v>
      </c>
      <c r="W682" s="12">
        <v>0</v>
      </c>
      <c r="X682" s="12">
        <v>0.8316009</v>
      </c>
      <c r="Y682" s="12">
        <v>0.5409085499999999</v>
      </c>
    </row>
    <row r="683" spans="1:25" ht="11.25">
      <c r="A683" s="11">
        <f t="shared" si="16"/>
        <v>41547</v>
      </c>
      <c r="B683" s="12">
        <v>0</v>
      </c>
      <c r="C683" s="12">
        <v>0</v>
      </c>
      <c r="D683" s="12">
        <v>0</v>
      </c>
      <c r="E683" s="12">
        <v>0</v>
      </c>
      <c r="F683" s="12">
        <v>0.31718582999999995</v>
      </c>
      <c r="G683" s="12">
        <v>0.05298695999999999</v>
      </c>
      <c r="H683" s="12">
        <v>0</v>
      </c>
      <c r="I683" s="12">
        <v>0</v>
      </c>
      <c r="J683" s="12">
        <v>0</v>
      </c>
      <c r="K683" s="12">
        <v>0.022077899999999998</v>
      </c>
      <c r="L683" s="12">
        <v>0.5247180899999999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0.00588744</v>
      </c>
      <c r="X683" s="12">
        <v>0</v>
      </c>
      <c r="Y683" s="12">
        <v>0</v>
      </c>
    </row>
    <row r="685" spans="1:25" ht="31.5" customHeight="1">
      <c r="A685" s="51" t="s">
        <v>79</v>
      </c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3"/>
    </row>
    <row r="686" spans="1:25" ht="1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</row>
    <row r="687" spans="1:25" ht="35.25" customHeight="1">
      <c r="A687" s="37" t="s">
        <v>80</v>
      </c>
      <c r="B687" s="38" t="s">
        <v>80</v>
      </c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9"/>
    </row>
    <row r="688" spans="1:25" ht="13.5" customHeight="1">
      <c r="A688" s="8"/>
      <c r="B688" s="7" t="s">
        <v>24</v>
      </c>
      <c r="C688" s="9" t="s">
        <v>25</v>
      </c>
      <c r="D688" s="10" t="s">
        <v>26</v>
      </c>
      <c r="E688" s="7" t="s">
        <v>27</v>
      </c>
      <c r="F688" s="7" t="s">
        <v>28</v>
      </c>
      <c r="G688" s="9" t="s">
        <v>29</v>
      </c>
      <c r="H688" s="10" t="s">
        <v>30</v>
      </c>
      <c r="I688" s="7" t="s">
        <v>31</v>
      </c>
      <c r="J688" s="7" t="s">
        <v>32</v>
      </c>
      <c r="K688" s="7" t="s">
        <v>33</v>
      </c>
      <c r="L688" s="7" t="s">
        <v>34</v>
      </c>
      <c r="M688" s="7" t="s">
        <v>35</v>
      </c>
      <c r="N688" s="7" t="s">
        <v>36</v>
      </c>
      <c r="O688" s="7" t="s">
        <v>37</v>
      </c>
      <c r="P688" s="7" t="s">
        <v>38</v>
      </c>
      <c r="Q688" s="7" t="s">
        <v>39</v>
      </c>
      <c r="R688" s="7" t="s">
        <v>40</v>
      </c>
      <c r="S688" s="7" t="s">
        <v>41</v>
      </c>
      <c r="T688" s="7" t="s">
        <v>42</v>
      </c>
      <c r="U688" s="7" t="s">
        <v>43</v>
      </c>
      <c r="V688" s="7" t="s">
        <v>44</v>
      </c>
      <c r="W688" s="7" t="s">
        <v>45</v>
      </c>
      <c r="X688" s="7" t="s">
        <v>46</v>
      </c>
      <c r="Y688" s="7" t="s">
        <v>67</v>
      </c>
    </row>
    <row r="689" spans="1:25" ht="11.25">
      <c r="A689" s="11">
        <f>A654</f>
        <v>41518</v>
      </c>
      <c r="B689" s="12">
        <v>42.099611579999994</v>
      </c>
      <c r="C689" s="12">
        <v>42.217360379999995</v>
      </c>
      <c r="D689" s="12">
        <v>42.54116957999999</v>
      </c>
      <c r="E689" s="12">
        <v>44.183029409999996</v>
      </c>
      <c r="F689" s="12">
        <v>45.22142664</v>
      </c>
      <c r="G689" s="12">
        <v>45.19051757999999</v>
      </c>
      <c r="H689" s="12">
        <v>45.88376364</v>
      </c>
      <c r="I689" s="12">
        <v>45.795452039999994</v>
      </c>
      <c r="J689" s="12">
        <v>45.4215996</v>
      </c>
      <c r="K689" s="12">
        <v>45.409824719999996</v>
      </c>
      <c r="L689" s="12">
        <v>45.35830962</v>
      </c>
      <c r="M689" s="12">
        <v>45.23908896</v>
      </c>
      <c r="N689" s="12">
        <v>45.1566648</v>
      </c>
      <c r="O689" s="12">
        <v>45.18315828</v>
      </c>
      <c r="P689" s="12">
        <v>45.353158109999995</v>
      </c>
      <c r="Q689" s="12">
        <v>46.68445548</v>
      </c>
      <c r="R689" s="12">
        <v>48.80687759999999</v>
      </c>
      <c r="S689" s="12">
        <v>45.869780969999994</v>
      </c>
      <c r="T689" s="12">
        <v>44.78354828999999</v>
      </c>
      <c r="U689" s="12">
        <v>42.363810449999995</v>
      </c>
      <c r="V689" s="12">
        <v>42.12904878</v>
      </c>
      <c r="W689" s="12">
        <v>42.06723066</v>
      </c>
      <c r="X689" s="12">
        <v>42.04809647999999</v>
      </c>
      <c r="Y689" s="12">
        <v>42.00909219</v>
      </c>
    </row>
    <row r="690" spans="1:25" ht="11.25">
      <c r="A690" s="11">
        <f aca="true" t="shared" si="17" ref="A690:A717">A655</f>
        <v>41519</v>
      </c>
      <c r="B690" s="12">
        <v>29.060403839999996</v>
      </c>
      <c r="C690" s="12">
        <v>30.652220429999996</v>
      </c>
      <c r="D690" s="12">
        <v>32.05269522</v>
      </c>
      <c r="E690" s="12">
        <v>33.23680659</v>
      </c>
      <c r="F690" s="12">
        <v>34.70719473</v>
      </c>
      <c r="G690" s="12">
        <v>35.57264840999999</v>
      </c>
      <c r="H690" s="12">
        <v>42.15554226</v>
      </c>
      <c r="I690" s="12">
        <v>41.98407057</v>
      </c>
      <c r="J690" s="12">
        <v>42.19454655</v>
      </c>
      <c r="K690" s="12">
        <v>42.2055855</v>
      </c>
      <c r="L690" s="12">
        <v>37.25204067</v>
      </c>
      <c r="M690" s="12">
        <v>36.742041179999994</v>
      </c>
      <c r="N690" s="12">
        <v>35.24000805</v>
      </c>
      <c r="O690" s="12">
        <v>35.53511598</v>
      </c>
      <c r="P690" s="12">
        <v>41.73532623</v>
      </c>
      <c r="Q690" s="12">
        <v>42.38441648999999</v>
      </c>
      <c r="R690" s="12">
        <v>56.75418567</v>
      </c>
      <c r="S690" s="12">
        <v>42.29757675</v>
      </c>
      <c r="T690" s="12">
        <v>32.8151187</v>
      </c>
      <c r="U690" s="12">
        <v>30.190056389999995</v>
      </c>
      <c r="V690" s="12">
        <v>29.603520179999997</v>
      </c>
      <c r="W690" s="12">
        <v>29.696983289999995</v>
      </c>
      <c r="X690" s="12">
        <v>29.32018713</v>
      </c>
      <c r="Y690" s="12">
        <v>29.181096359999994</v>
      </c>
    </row>
    <row r="691" spans="1:25" ht="11.25">
      <c r="A691" s="11">
        <f t="shared" si="17"/>
        <v>41520</v>
      </c>
      <c r="B691" s="12">
        <v>22.368592349999997</v>
      </c>
      <c r="C691" s="12">
        <v>23.270842529999996</v>
      </c>
      <c r="D691" s="12">
        <v>24.00898032</v>
      </c>
      <c r="E691" s="12">
        <v>29.9744289</v>
      </c>
      <c r="F691" s="12">
        <v>30.063476429999994</v>
      </c>
      <c r="G691" s="12">
        <v>30.157675469999997</v>
      </c>
      <c r="H691" s="12">
        <v>36.8185779</v>
      </c>
      <c r="I691" s="12">
        <v>29.128845329999997</v>
      </c>
      <c r="J691" s="12">
        <v>27.98153046</v>
      </c>
      <c r="K691" s="12">
        <v>27.96460407</v>
      </c>
      <c r="L691" s="12">
        <v>29.409970589999997</v>
      </c>
      <c r="M691" s="12">
        <v>42.257100599999994</v>
      </c>
      <c r="N691" s="12">
        <v>42.17762016</v>
      </c>
      <c r="O691" s="12">
        <v>45.14636178</v>
      </c>
      <c r="P691" s="12">
        <v>45.50549562</v>
      </c>
      <c r="Q691" s="12">
        <v>57.71236653</v>
      </c>
      <c r="R691" s="12">
        <v>57.84483392999999</v>
      </c>
      <c r="S691" s="12">
        <v>55.80336411</v>
      </c>
      <c r="T691" s="12">
        <v>42.4263645</v>
      </c>
      <c r="U691" s="12">
        <v>43.968137850000005</v>
      </c>
      <c r="V691" s="12">
        <v>30.46676607</v>
      </c>
      <c r="W691" s="12">
        <v>29.991355289999994</v>
      </c>
      <c r="X691" s="12">
        <v>29.992827149999997</v>
      </c>
      <c r="Y691" s="12">
        <v>29.68815213</v>
      </c>
    </row>
    <row r="692" spans="1:25" ht="11.25">
      <c r="A692" s="11">
        <f t="shared" si="17"/>
        <v>41521</v>
      </c>
      <c r="B692" s="12">
        <v>31.352825789999997</v>
      </c>
      <c r="C692" s="12">
        <v>33.37884108</v>
      </c>
      <c r="D692" s="12">
        <v>35.387929979999996</v>
      </c>
      <c r="E692" s="12">
        <v>41.642599049999994</v>
      </c>
      <c r="F692" s="12">
        <v>42.21809630999999</v>
      </c>
      <c r="G692" s="12">
        <v>45.552595139999994</v>
      </c>
      <c r="H692" s="12">
        <v>55.051243649999996</v>
      </c>
      <c r="I692" s="12">
        <v>45.60999768</v>
      </c>
      <c r="J692" s="12">
        <v>45.35389403999999</v>
      </c>
      <c r="K692" s="12">
        <v>45.42601517999999</v>
      </c>
      <c r="L692" s="12">
        <v>45.27956510999999</v>
      </c>
      <c r="M692" s="12">
        <v>42.13493621999999</v>
      </c>
      <c r="N692" s="12">
        <v>42.02675451</v>
      </c>
      <c r="O692" s="12">
        <v>41.360001929999996</v>
      </c>
      <c r="P692" s="12">
        <v>41.87073735</v>
      </c>
      <c r="Q692" s="12">
        <v>45.545971769999994</v>
      </c>
      <c r="R692" s="12">
        <v>55.13808339</v>
      </c>
      <c r="S692" s="12">
        <v>42.15259853999999</v>
      </c>
      <c r="T692" s="12">
        <v>32.24477295</v>
      </c>
      <c r="U692" s="12">
        <v>29.944255769999998</v>
      </c>
      <c r="V692" s="12">
        <v>29.129581259999995</v>
      </c>
      <c r="W692" s="12">
        <v>29.234819249999997</v>
      </c>
      <c r="X692" s="12">
        <v>29.356247699999997</v>
      </c>
      <c r="Y692" s="12">
        <v>29.032438499999998</v>
      </c>
    </row>
    <row r="693" spans="1:25" ht="11.25">
      <c r="A693" s="11">
        <f t="shared" si="17"/>
        <v>41522</v>
      </c>
      <c r="B693" s="12">
        <v>26.274908789999994</v>
      </c>
      <c r="C693" s="12">
        <v>27.589279769999997</v>
      </c>
      <c r="D693" s="12">
        <v>29.557156589999995</v>
      </c>
      <c r="E693" s="12">
        <v>30.890661749999996</v>
      </c>
      <c r="F693" s="12">
        <v>42.09004448999999</v>
      </c>
      <c r="G693" s="12">
        <v>42.52056353999999</v>
      </c>
      <c r="H693" s="12">
        <v>53.065704509999996</v>
      </c>
      <c r="I693" s="12">
        <v>42.63389676</v>
      </c>
      <c r="J693" s="12">
        <v>42.575758289999996</v>
      </c>
      <c r="K693" s="12">
        <v>42.77961089999999</v>
      </c>
      <c r="L693" s="12">
        <v>42.750909629999995</v>
      </c>
      <c r="M693" s="12">
        <v>42.482295179999994</v>
      </c>
      <c r="N693" s="12">
        <v>42.05913543</v>
      </c>
      <c r="O693" s="12">
        <v>42.01056405</v>
      </c>
      <c r="P693" s="12">
        <v>42.007620329999995</v>
      </c>
      <c r="Q693" s="12">
        <v>53.641201769999995</v>
      </c>
      <c r="R693" s="12">
        <v>52.80518529</v>
      </c>
      <c r="S693" s="12">
        <v>31.737717179999997</v>
      </c>
      <c r="T693" s="12">
        <v>29.404819079999996</v>
      </c>
      <c r="U693" s="12">
        <v>27.35598996</v>
      </c>
      <c r="V693" s="12">
        <v>26.97551415</v>
      </c>
      <c r="W693" s="12">
        <v>26.773869329999997</v>
      </c>
      <c r="X693" s="12">
        <v>26.759886659999996</v>
      </c>
      <c r="Y693" s="12">
        <v>26.22044997</v>
      </c>
    </row>
    <row r="694" spans="1:25" ht="11.25">
      <c r="A694" s="11">
        <f t="shared" si="17"/>
        <v>41523</v>
      </c>
      <c r="B694" s="12">
        <v>38.286022319999994</v>
      </c>
      <c r="C694" s="12">
        <v>41.08550004</v>
      </c>
      <c r="D694" s="12">
        <v>43.70541083999999</v>
      </c>
      <c r="E694" s="12">
        <v>43.35069257999999</v>
      </c>
      <c r="F694" s="12">
        <v>43.20203471999999</v>
      </c>
      <c r="G694" s="12">
        <v>42.263723969999994</v>
      </c>
      <c r="H694" s="12">
        <v>43.07103918</v>
      </c>
      <c r="I694" s="12">
        <v>43.494198929999996</v>
      </c>
      <c r="J694" s="12">
        <v>46.08099288</v>
      </c>
      <c r="K694" s="12">
        <v>46.33636059</v>
      </c>
      <c r="L694" s="12">
        <v>46.27675026</v>
      </c>
      <c r="M694" s="12">
        <v>46.04934789</v>
      </c>
      <c r="N694" s="12">
        <v>45.865365389999994</v>
      </c>
      <c r="O694" s="12">
        <v>45.95956443</v>
      </c>
      <c r="P694" s="12">
        <v>45.74467287</v>
      </c>
      <c r="Q694" s="12">
        <v>46.89566738999999</v>
      </c>
      <c r="R694" s="12">
        <v>47.05021269</v>
      </c>
      <c r="S694" s="12">
        <v>46.14428286</v>
      </c>
      <c r="T694" s="12">
        <v>43.10194823999999</v>
      </c>
      <c r="U694" s="12">
        <v>42.19381062</v>
      </c>
      <c r="V694" s="12">
        <v>42.04956833999999</v>
      </c>
      <c r="W694" s="12">
        <v>42.01056405</v>
      </c>
      <c r="X694" s="12">
        <v>42.04736055</v>
      </c>
      <c r="Y694" s="12">
        <v>42.05913543</v>
      </c>
    </row>
    <row r="695" spans="1:25" ht="11.25">
      <c r="A695" s="11">
        <f t="shared" si="17"/>
        <v>41524</v>
      </c>
      <c r="B695" s="12">
        <v>42.67142919</v>
      </c>
      <c r="C695" s="12">
        <v>43.199090999999996</v>
      </c>
      <c r="D695" s="12">
        <v>43.42281371999999</v>
      </c>
      <c r="E695" s="12">
        <v>46.42982369999999</v>
      </c>
      <c r="F695" s="12">
        <v>46.68813512999999</v>
      </c>
      <c r="G695" s="12">
        <v>46.791901259999996</v>
      </c>
      <c r="H695" s="12">
        <v>48.076099109999994</v>
      </c>
      <c r="I695" s="12">
        <v>47.60436798</v>
      </c>
      <c r="J695" s="12">
        <v>46.96190109</v>
      </c>
      <c r="K695" s="12">
        <v>46.80588392999999</v>
      </c>
      <c r="L695" s="12">
        <v>46.75436882999999</v>
      </c>
      <c r="M695" s="12">
        <v>46.687399199999994</v>
      </c>
      <c r="N695" s="12">
        <v>46.54168505999999</v>
      </c>
      <c r="O695" s="12">
        <v>46.560083309999996</v>
      </c>
      <c r="P695" s="12">
        <v>47.59406496</v>
      </c>
      <c r="Q695" s="12">
        <v>48.569908139999995</v>
      </c>
      <c r="R695" s="12">
        <v>49.86367307999999</v>
      </c>
      <c r="S695" s="12">
        <v>48.67882578</v>
      </c>
      <c r="T695" s="12">
        <v>46.387139760000004</v>
      </c>
      <c r="U695" s="12">
        <v>43.881298109999996</v>
      </c>
      <c r="V695" s="12">
        <v>43.21086587999999</v>
      </c>
      <c r="W695" s="12">
        <v>43.14757589999999</v>
      </c>
      <c r="X695" s="12">
        <v>43.20056285999999</v>
      </c>
      <c r="Y695" s="12">
        <v>43.05337685999999</v>
      </c>
    </row>
    <row r="696" spans="1:25" ht="11.25">
      <c r="A696" s="11">
        <f t="shared" si="17"/>
        <v>41525</v>
      </c>
      <c r="B696" s="12">
        <v>43.238831219999994</v>
      </c>
      <c r="C696" s="12">
        <v>43.36467525</v>
      </c>
      <c r="D696" s="12">
        <v>43.34333328</v>
      </c>
      <c r="E696" s="12">
        <v>46.590256440000005</v>
      </c>
      <c r="F696" s="12">
        <v>47.275407269999995</v>
      </c>
      <c r="G696" s="12">
        <v>46.84120857</v>
      </c>
      <c r="H696" s="12">
        <v>49.085795069999996</v>
      </c>
      <c r="I696" s="12">
        <v>48.66042752999999</v>
      </c>
      <c r="J696" s="12">
        <v>47.72064492</v>
      </c>
      <c r="K696" s="12">
        <v>47.55800439</v>
      </c>
      <c r="L696" s="12">
        <v>47.36371887</v>
      </c>
      <c r="M696" s="12">
        <v>47.52120789</v>
      </c>
      <c r="N696" s="12">
        <v>46.90302669</v>
      </c>
      <c r="O696" s="12">
        <v>47.97306891</v>
      </c>
      <c r="P696" s="12">
        <v>48.76860923999999</v>
      </c>
      <c r="Q696" s="12">
        <v>50.85644264999999</v>
      </c>
      <c r="R696" s="12">
        <v>51.53202639</v>
      </c>
      <c r="S696" s="12">
        <v>49.219734329999994</v>
      </c>
      <c r="T696" s="12">
        <v>46.368005579999995</v>
      </c>
      <c r="U696" s="12">
        <v>44.16831080999999</v>
      </c>
      <c r="V696" s="12">
        <v>43.31168828999999</v>
      </c>
      <c r="W696" s="12">
        <v>43.216753319999995</v>
      </c>
      <c r="X696" s="12">
        <v>43.29329003999999</v>
      </c>
      <c r="Y696" s="12">
        <v>43.17406937999999</v>
      </c>
    </row>
    <row r="697" spans="1:25" ht="11.25">
      <c r="A697" s="11">
        <f t="shared" si="17"/>
        <v>41526</v>
      </c>
      <c r="B697" s="12">
        <v>42.823030769999995</v>
      </c>
      <c r="C697" s="12">
        <v>44.197748010000005</v>
      </c>
      <c r="D697" s="12">
        <v>46.78895753999999</v>
      </c>
      <c r="E697" s="12">
        <v>46.82133845999999</v>
      </c>
      <c r="F697" s="12">
        <v>48.75462657</v>
      </c>
      <c r="G697" s="12">
        <v>50.975663309999995</v>
      </c>
      <c r="H697" s="12">
        <v>51.24722147999999</v>
      </c>
      <c r="I697" s="12">
        <v>49.33159569</v>
      </c>
      <c r="J697" s="12">
        <v>49.075492049999994</v>
      </c>
      <c r="K697" s="12">
        <v>48.968046269999995</v>
      </c>
      <c r="L697" s="12">
        <v>47.904627420000004</v>
      </c>
      <c r="M697" s="12">
        <v>47.308524119999994</v>
      </c>
      <c r="N697" s="12">
        <v>46.08246473999999</v>
      </c>
      <c r="O697" s="12">
        <v>46.44969380999999</v>
      </c>
      <c r="P697" s="12">
        <v>47.83618592999999</v>
      </c>
      <c r="Q697" s="12">
        <v>49.78860821999999</v>
      </c>
      <c r="R697" s="12">
        <v>50.214711689999994</v>
      </c>
      <c r="S697" s="12">
        <v>47.41744176</v>
      </c>
      <c r="T697" s="12">
        <v>45.053634599999995</v>
      </c>
      <c r="U697" s="12">
        <v>42.91649388</v>
      </c>
      <c r="V697" s="12">
        <v>42.74796591</v>
      </c>
      <c r="W697" s="12">
        <v>42.77813903999999</v>
      </c>
      <c r="X697" s="12">
        <v>42.84658053</v>
      </c>
      <c r="Y697" s="12">
        <v>42.77813903999999</v>
      </c>
    </row>
    <row r="698" spans="1:25" ht="11.25">
      <c r="A698" s="11">
        <f t="shared" si="17"/>
        <v>41527</v>
      </c>
      <c r="B698" s="12">
        <v>43.402943609999994</v>
      </c>
      <c r="C698" s="12">
        <v>43.540562519999995</v>
      </c>
      <c r="D698" s="12">
        <v>46.27380653999999</v>
      </c>
      <c r="E698" s="12">
        <v>46.36653371999999</v>
      </c>
      <c r="F698" s="12">
        <v>49.25800269</v>
      </c>
      <c r="G698" s="12">
        <v>53.01198161999999</v>
      </c>
      <c r="H698" s="12">
        <v>53.360812440000004</v>
      </c>
      <c r="I698" s="12">
        <v>53.28133199999999</v>
      </c>
      <c r="J698" s="12">
        <v>51.42090096</v>
      </c>
      <c r="K698" s="12">
        <v>48.48380432999999</v>
      </c>
      <c r="L698" s="12">
        <v>47.94657542999999</v>
      </c>
      <c r="M698" s="12">
        <v>48.4315533</v>
      </c>
      <c r="N698" s="12">
        <v>47.66986574999999</v>
      </c>
      <c r="O698" s="12">
        <v>48.31674821999999</v>
      </c>
      <c r="P698" s="12">
        <v>50.47817463</v>
      </c>
      <c r="Q698" s="12">
        <v>54.933494849999995</v>
      </c>
      <c r="R698" s="12">
        <v>54.215963099999996</v>
      </c>
      <c r="S698" s="12">
        <v>53.523452969999994</v>
      </c>
      <c r="T698" s="12">
        <v>46.56744260999999</v>
      </c>
      <c r="U698" s="12">
        <v>44.644457519999996</v>
      </c>
      <c r="V698" s="12">
        <v>43.712770139999996</v>
      </c>
      <c r="W698" s="12">
        <v>43.30285712999999</v>
      </c>
      <c r="X698" s="12">
        <v>43.330086539999996</v>
      </c>
      <c r="Y698" s="12">
        <v>43.291082249999995</v>
      </c>
    </row>
    <row r="699" spans="1:25" ht="11.25">
      <c r="A699" s="11">
        <f t="shared" si="17"/>
        <v>41528</v>
      </c>
      <c r="B699" s="12">
        <v>43.4713851</v>
      </c>
      <c r="C699" s="12">
        <v>44.194068359999996</v>
      </c>
      <c r="D699" s="12">
        <v>45.83445632999999</v>
      </c>
      <c r="E699" s="12">
        <v>45.94705362</v>
      </c>
      <c r="F699" s="12">
        <v>53.923062959999996</v>
      </c>
      <c r="G699" s="12">
        <v>53.676526409999994</v>
      </c>
      <c r="H699" s="12">
        <v>53.74717569</v>
      </c>
      <c r="I699" s="12">
        <v>52.954579079999995</v>
      </c>
      <c r="J699" s="12">
        <v>52.604276399999996</v>
      </c>
      <c r="K699" s="12">
        <v>47.754497699999995</v>
      </c>
      <c r="L699" s="12">
        <v>48.073891319999994</v>
      </c>
      <c r="M699" s="12">
        <v>47.22830775</v>
      </c>
      <c r="N699" s="12">
        <v>47.06861093999999</v>
      </c>
      <c r="O699" s="12">
        <v>47.54328578999999</v>
      </c>
      <c r="P699" s="12">
        <v>50.3891271</v>
      </c>
      <c r="Q699" s="12">
        <v>55.836480959999996</v>
      </c>
      <c r="R699" s="12">
        <v>54.92392776</v>
      </c>
      <c r="S699" s="12">
        <v>49.403716829999986</v>
      </c>
      <c r="T699" s="12">
        <v>46.492377749999996</v>
      </c>
      <c r="U699" s="12">
        <v>43.89307298999999</v>
      </c>
      <c r="V699" s="12">
        <v>43.29476189999999</v>
      </c>
      <c r="W699" s="12">
        <v>43.23073598999999</v>
      </c>
      <c r="X699" s="12">
        <v>43.335238049999994</v>
      </c>
      <c r="Y699" s="12">
        <v>42.641256059999996</v>
      </c>
    </row>
    <row r="700" spans="1:25" ht="11.25">
      <c r="A700" s="11">
        <f t="shared" si="17"/>
        <v>41529</v>
      </c>
      <c r="B700" s="12">
        <v>45.17211932999999</v>
      </c>
      <c r="C700" s="12">
        <v>45.95956443</v>
      </c>
      <c r="D700" s="12">
        <v>47.815579889999995</v>
      </c>
      <c r="E700" s="12">
        <v>47.99809053</v>
      </c>
      <c r="F700" s="12">
        <v>54.575096939999995</v>
      </c>
      <c r="G700" s="12">
        <v>53.95617980999999</v>
      </c>
      <c r="H700" s="12">
        <v>54.14310603</v>
      </c>
      <c r="I700" s="12">
        <v>53.866396349999995</v>
      </c>
      <c r="J700" s="12">
        <v>53.543323079999986</v>
      </c>
      <c r="K700" s="12">
        <v>54.00622305</v>
      </c>
      <c r="L700" s="12">
        <v>54.05700221999999</v>
      </c>
      <c r="M700" s="12">
        <v>53.47340972999999</v>
      </c>
      <c r="N700" s="12">
        <v>51.13388826</v>
      </c>
      <c r="O700" s="12">
        <v>52.22748023999999</v>
      </c>
      <c r="P700" s="12">
        <v>53.42998985999999</v>
      </c>
      <c r="Q700" s="12">
        <v>56.08448937</v>
      </c>
      <c r="R700" s="12">
        <v>55.53990117</v>
      </c>
      <c r="S700" s="12">
        <v>53.59189445999999</v>
      </c>
      <c r="T700" s="12">
        <v>49.514842259999995</v>
      </c>
      <c r="U700" s="12">
        <v>46.755104759999995</v>
      </c>
      <c r="V700" s="12">
        <v>46.05670719</v>
      </c>
      <c r="W700" s="12">
        <v>45.97796268</v>
      </c>
      <c r="X700" s="12">
        <v>45.869780969999994</v>
      </c>
      <c r="Y700" s="12">
        <v>45.171383399999996</v>
      </c>
    </row>
    <row r="701" spans="1:25" ht="11.25">
      <c r="A701" s="11">
        <f t="shared" si="17"/>
        <v>41530</v>
      </c>
      <c r="B701" s="12">
        <v>46.105278569999996</v>
      </c>
      <c r="C701" s="12">
        <v>47.938480199999994</v>
      </c>
      <c r="D701" s="12">
        <v>49.349993940000004</v>
      </c>
      <c r="E701" s="12">
        <v>50.58782819999999</v>
      </c>
      <c r="F701" s="12">
        <v>53.97457805999999</v>
      </c>
      <c r="G701" s="12">
        <v>53.55656981999999</v>
      </c>
      <c r="H701" s="12">
        <v>54.03271653</v>
      </c>
      <c r="I701" s="12">
        <v>53.18198144999999</v>
      </c>
      <c r="J701" s="12">
        <v>52.930293389999996</v>
      </c>
      <c r="K701" s="12">
        <v>53.02081277999999</v>
      </c>
      <c r="L701" s="12">
        <v>53.14297716</v>
      </c>
      <c r="M701" s="12">
        <v>52.13401712999999</v>
      </c>
      <c r="N701" s="12">
        <v>51.524667089999994</v>
      </c>
      <c r="O701" s="12">
        <v>52.26427673999999</v>
      </c>
      <c r="P701" s="12">
        <v>53.641201769999995</v>
      </c>
      <c r="Q701" s="12">
        <v>55.21314824999999</v>
      </c>
      <c r="R701" s="12">
        <v>54.43821396</v>
      </c>
      <c r="S701" s="12">
        <v>53.042154749999995</v>
      </c>
      <c r="T701" s="12">
        <v>49.204279799999995</v>
      </c>
      <c r="U701" s="12">
        <v>46.51151193</v>
      </c>
      <c r="V701" s="12">
        <v>45.61735698</v>
      </c>
      <c r="W701" s="12">
        <v>45.20008467</v>
      </c>
      <c r="X701" s="12">
        <v>44.900561159999995</v>
      </c>
      <c r="Y701" s="12">
        <v>44.85640536</v>
      </c>
    </row>
    <row r="702" spans="1:25" ht="11.25">
      <c r="A702" s="11">
        <f t="shared" si="17"/>
        <v>41531</v>
      </c>
      <c r="B702" s="12">
        <v>42.60813921</v>
      </c>
      <c r="C702" s="12">
        <v>43.51259717999999</v>
      </c>
      <c r="D702" s="12">
        <v>45.11839644</v>
      </c>
      <c r="E702" s="12">
        <v>45.50108003999999</v>
      </c>
      <c r="F702" s="12">
        <v>47.19813462</v>
      </c>
      <c r="G702" s="12">
        <v>47.79423791999999</v>
      </c>
      <c r="H702" s="12">
        <v>49.20795944999999</v>
      </c>
      <c r="I702" s="12">
        <v>49.02471287999999</v>
      </c>
      <c r="J702" s="12">
        <v>48.270384629999995</v>
      </c>
      <c r="K702" s="12">
        <v>47.20328612999999</v>
      </c>
      <c r="L702" s="12">
        <v>46.63220444999999</v>
      </c>
      <c r="M702" s="12">
        <v>46.02138255</v>
      </c>
      <c r="N702" s="12">
        <v>46.326057569999996</v>
      </c>
      <c r="O702" s="12">
        <v>47.79497385</v>
      </c>
      <c r="P702" s="12">
        <v>49.09021064999999</v>
      </c>
      <c r="Q702" s="12">
        <v>53.68682942999999</v>
      </c>
      <c r="R702" s="12">
        <v>53.23570433999999</v>
      </c>
      <c r="S702" s="12">
        <v>48.74137982999999</v>
      </c>
      <c r="T702" s="12">
        <v>45.37817972999999</v>
      </c>
      <c r="U702" s="12">
        <v>44.668743209999995</v>
      </c>
      <c r="V702" s="12">
        <v>43.97034564</v>
      </c>
      <c r="W702" s="12">
        <v>43.14831182999999</v>
      </c>
      <c r="X702" s="12">
        <v>42.94445921999999</v>
      </c>
      <c r="Y702" s="12">
        <v>42.16437342</v>
      </c>
    </row>
    <row r="703" spans="1:25" ht="11.25">
      <c r="A703" s="11">
        <f t="shared" si="17"/>
        <v>41532</v>
      </c>
      <c r="B703" s="12">
        <v>42.068702519999995</v>
      </c>
      <c r="C703" s="12">
        <v>42.083421120000004</v>
      </c>
      <c r="D703" s="12">
        <v>42.90177528</v>
      </c>
      <c r="E703" s="12">
        <v>44.815193279999995</v>
      </c>
      <c r="F703" s="12">
        <v>44.710691219999994</v>
      </c>
      <c r="G703" s="12">
        <v>46.01696696999999</v>
      </c>
      <c r="H703" s="12">
        <v>46.022118479999996</v>
      </c>
      <c r="I703" s="12">
        <v>45.95146919999999</v>
      </c>
      <c r="J703" s="12">
        <v>45.78294123</v>
      </c>
      <c r="K703" s="12">
        <v>45.69315776999999</v>
      </c>
      <c r="L703" s="12">
        <v>45.61956477</v>
      </c>
      <c r="M703" s="12">
        <v>45.57467304</v>
      </c>
      <c r="N703" s="12">
        <v>45.569521529999996</v>
      </c>
      <c r="O703" s="12">
        <v>45.72185903999999</v>
      </c>
      <c r="P703" s="12">
        <v>47.548437299999996</v>
      </c>
      <c r="Q703" s="12">
        <v>53.23570433999999</v>
      </c>
      <c r="R703" s="12">
        <v>52.446787379999996</v>
      </c>
      <c r="S703" s="12">
        <v>46.4077458</v>
      </c>
      <c r="T703" s="12">
        <v>45.48562551</v>
      </c>
      <c r="U703" s="12">
        <v>43.01142885</v>
      </c>
      <c r="V703" s="12">
        <v>42.82891821</v>
      </c>
      <c r="W703" s="12">
        <v>42.83039006999999</v>
      </c>
      <c r="X703" s="12">
        <v>42.722208359999996</v>
      </c>
      <c r="Y703" s="12">
        <v>42.680996279999995</v>
      </c>
    </row>
    <row r="704" spans="1:25" ht="11.25">
      <c r="A704" s="11">
        <f t="shared" si="17"/>
        <v>41533</v>
      </c>
      <c r="B704" s="12">
        <v>46.06701021</v>
      </c>
      <c r="C704" s="12">
        <v>46.55051621999999</v>
      </c>
      <c r="D704" s="12">
        <v>48.26670497999999</v>
      </c>
      <c r="E704" s="12">
        <v>48.84441003</v>
      </c>
      <c r="F704" s="12">
        <v>51.16994882999999</v>
      </c>
      <c r="G704" s="12">
        <v>52.128129689999994</v>
      </c>
      <c r="H704" s="12">
        <v>52.87951422</v>
      </c>
      <c r="I704" s="12">
        <v>52.033930649999995</v>
      </c>
      <c r="J704" s="12">
        <v>50.89765472999999</v>
      </c>
      <c r="K704" s="12">
        <v>49.915188179999994</v>
      </c>
      <c r="L704" s="12">
        <v>50.636399579999996</v>
      </c>
      <c r="M704" s="12">
        <v>50.284625039999995</v>
      </c>
      <c r="N704" s="12">
        <v>50.18380262999999</v>
      </c>
      <c r="O704" s="12">
        <v>50.92341228</v>
      </c>
      <c r="P704" s="12">
        <v>52.92661373999999</v>
      </c>
      <c r="Q704" s="12">
        <v>54.9371745</v>
      </c>
      <c r="R704" s="12">
        <v>53.41085568</v>
      </c>
      <c r="S704" s="12">
        <v>51.688043549999996</v>
      </c>
      <c r="T704" s="12">
        <v>47.82367512</v>
      </c>
      <c r="U704" s="12">
        <v>46.19800574999999</v>
      </c>
      <c r="V704" s="12">
        <v>46.13030019</v>
      </c>
      <c r="W704" s="12">
        <v>46.13986728</v>
      </c>
      <c r="X704" s="12">
        <v>45.573937109999996</v>
      </c>
      <c r="Y704" s="12">
        <v>45.852118649999994</v>
      </c>
    </row>
    <row r="705" spans="1:25" ht="11.25">
      <c r="A705" s="11">
        <f t="shared" si="17"/>
        <v>41534</v>
      </c>
      <c r="B705" s="12">
        <v>46.26571130999999</v>
      </c>
      <c r="C705" s="12">
        <v>46.60497504</v>
      </c>
      <c r="D705" s="12">
        <v>47.93185682999999</v>
      </c>
      <c r="E705" s="12">
        <v>49.358825100000004</v>
      </c>
      <c r="F705" s="12">
        <v>50.782849649999996</v>
      </c>
      <c r="G705" s="12">
        <v>50.84098811999999</v>
      </c>
      <c r="H705" s="12">
        <v>52.04349773999999</v>
      </c>
      <c r="I705" s="12">
        <v>51.00951609</v>
      </c>
      <c r="J705" s="12">
        <v>50.496572879999995</v>
      </c>
      <c r="K705" s="12">
        <v>50.49730880999999</v>
      </c>
      <c r="L705" s="12">
        <v>50.08224428999999</v>
      </c>
      <c r="M705" s="12">
        <v>50.199257159999995</v>
      </c>
      <c r="N705" s="12">
        <v>49.81583762999999</v>
      </c>
      <c r="O705" s="12">
        <v>50.1021144</v>
      </c>
      <c r="P705" s="12">
        <v>51.75501317999999</v>
      </c>
      <c r="Q705" s="12">
        <v>55.53990117</v>
      </c>
      <c r="R705" s="12">
        <v>54.48678534</v>
      </c>
      <c r="S705" s="12">
        <v>51.92206928999999</v>
      </c>
      <c r="T705" s="12">
        <v>48.21151023</v>
      </c>
      <c r="U705" s="12">
        <v>46.35917442</v>
      </c>
      <c r="V705" s="12">
        <v>46.14796251</v>
      </c>
      <c r="W705" s="12">
        <v>45.68211882</v>
      </c>
      <c r="X705" s="12">
        <v>45.37817972999999</v>
      </c>
      <c r="Y705" s="12">
        <v>45.89406666</v>
      </c>
    </row>
    <row r="706" spans="1:25" ht="11.25">
      <c r="A706" s="11">
        <f t="shared" si="17"/>
        <v>41535</v>
      </c>
      <c r="B706" s="12">
        <v>43.97476121999999</v>
      </c>
      <c r="C706" s="12">
        <v>46.23627411</v>
      </c>
      <c r="D706" s="12">
        <v>45.31268195999999</v>
      </c>
      <c r="E706" s="12">
        <v>47.53666242</v>
      </c>
      <c r="F706" s="12">
        <v>48.72592529999999</v>
      </c>
      <c r="G706" s="12">
        <v>49.22782955999999</v>
      </c>
      <c r="H706" s="12">
        <v>50.36925698999999</v>
      </c>
      <c r="I706" s="12">
        <v>49.25800269</v>
      </c>
      <c r="J706" s="12">
        <v>46.36653371999999</v>
      </c>
      <c r="K706" s="12">
        <v>45.830040749999995</v>
      </c>
      <c r="L706" s="12">
        <v>47.57125112999999</v>
      </c>
      <c r="M706" s="12">
        <v>47.574930779999995</v>
      </c>
      <c r="N706" s="12">
        <v>47.942159849999996</v>
      </c>
      <c r="O706" s="12">
        <v>48.94302464999999</v>
      </c>
      <c r="P706" s="12">
        <v>51.78518630999999</v>
      </c>
      <c r="Q706" s="12">
        <v>57.09124161</v>
      </c>
      <c r="R706" s="12">
        <v>55.11232583999999</v>
      </c>
      <c r="S706" s="12">
        <v>50.41046906999999</v>
      </c>
      <c r="T706" s="12">
        <v>46.92142494</v>
      </c>
      <c r="U706" s="12">
        <v>45.79765982999999</v>
      </c>
      <c r="V706" s="12">
        <v>45.793244249999994</v>
      </c>
      <c r="W706" s="12">
        <v>45.49004109</v>
      </c>
      <c r="X706" s="12">
        <v>44.32432796999999</v>
      </c>
      <c r="Y706" s="12">
        <v>43.531731359999995</v>
      </c>
    </row>
    <row r="707" spans="1:25" ht="11.25">
      <c r="A707" s="11">
        <f t="shared" si="17"/>
        <v>41536</v>
      </c>
      <c r="B707" s="12">
        <v>46.34298396</v>
      </c>
      <c r="C707" s="12">
        <v>46.82648996999999</v>
      </c>
      <c r="D707" s="12">
        <v>46.98839457</v>
      </c>
      <c r="E707" s="12">
        <v>49.645837799999995</v>
      </c>
      <c r="F707" s="12">
        <v>50.96388842999999</v>
      </c>
      <c r="G707" s="12">
        <v>54.62734796999999</v>
      </c>
      <c r="H707" s="12">
        <v>54.76496687999999</v>
      </c>
      <c r="I707" s="12">
        <v>54.422023499999995</v>
      </c>
      <c r="J707" s="12">
        <v>54.03786803999999</v>
      </c>
      <c r="K707" s="12">
        <v>53.85094181999999</v>
      </c>
      <c r="L707" s="12">
        <v>54.069513029999996</v>
      </c>
      <c r="M707" s="12">
        <v>49.86293714999999</v>
      </c>
      <c r="N707" s="12">
        <v>49.73488533</v>
      </c>
      <c r="O707" s="12">
        <v>54.377867699999996</v>
      </c>
      <c r="P707" s="12">
        <v>55.68708717</v>
      </c>
      <c r="Q707" s="12">
        <v>56.57020317</v>
      </c>
      <c r="R707" s="12">
        <v>55.228602779999996</v>
      </c>
      <c r="S707" s="12">
        <v>51.31492703999999</v>
      </c>
      <c r="T707" s="12">
        <v>49.21458282</v>
      </c>
      <c r="U707" s="12">
        <v>46.55419587</v>
      </c>
      <c r="V707" s="12">
        <v>46.35843848999999</v>
      </c>
      <c r="W707" s="12">
        <v>46.392291269999994</v>
      </c>
      <c r="X707" s="12">
        <v>46.36874151</v>
      </c>
      <c r="Y707" s="12">
        <v>46.276014329999995</v>
      </c>
    </row>
    <row r="708" spans="1:25" ht="11.25">
      <c r="A708" s="11">
        <f t="shared" si="17"/>
        <v>41537</v>
      </c>
      <c r="B708" s="12">
        <v>43.848917189999995</v>
      </c>
      <c r="C708" s="12">
        <v>46.39081940999999</v>
      </c>
      <c r="D708" s="12">
        <v>45.58939164</v>
      </c>
      <c r="E708" s="12">
        <v>47.502809639999995</v>
      </c>
      <c r="F708" s="12">
        <v>47.20622985</v>
      </c>
      <c r="G708" s="12">
        <v>47.673545399999995</v>
      </c>
      <c r="H708" s="12">
        <v>48.57064406999999</v>
      </c>
      <c r="I708" s="12">
        <v>47.08185768</v>
      </c>
      <c r="J708" s="12">
        <v>46.06995393</v>
      </c>
      <c r="K708" s="12">
        <v>45.913200839999995</v>
      </c>
      <c r="L708" s="12">
        <v>45.65415348</v>
      </c>
      <c r="M708" s="12">
        <v>45.64973789999999</v>
      </c>
      <c r="N708" s="12">
        <v>45.78294123</v>
      </c>
      <c r="O708" s="12">
        <v>47.23051553999999</v>
      </c>
      <c r="P708" s="12">
        <v>49.18808934</v>
      </c>
      <c r="Q708" s="12">
        <v>52.224536519999994</v>
      </c>
      <c r="R708" s="12">
        <v>49.68042651</v>
      </c>
      <c r="S708" s="12">
        <v>46.60718282999999</v>
      </c>
      <c r="T708" s="12">
        <v>45.584976059999995</v>
      </c>
      <c r="U708" s="12">
        <v>46.085408460000004</v>
      </c>
      <c r="V708" s="12">
        <v>45.76895855999999</v>
      </c>
      <c r="W708" s="12">
        <v>45.705668579999994</v>
      </c>
      <c r="X708" s="12">
        <v>45.154457009999994</v>
      </c>
      <c r="Y708" s="12">
        <v>43.80181767</v>
      </c>
    </row>
    <row r="709" spans="1:25" ht="11.25">
      <c r="A709" s="11">
        <f t="shared" si="17"/>
        <v>41538</v>
      </c>
      <c r="B709" s="12">
        <v>37.870221869999995</v>
      </c>
      <c r="C709" s="12">
        <v>39.94112889</v>
      </c>
      <c r="D709" s="12">
        <v>41.74636517999999</v>
      </c>
      <c r="E709" s="12">
        <v>41.93623512</v>
      </c>
      <c r="F709" s="12">
        <v>44.08809444</v>
      </c>
      <c r="G709" s="12">
        <v>44.68787739</v>
      </c>
      <c r="H709" s="12">
        <v>44.762942249999995</v>
      </c>
      <c r="I709" s="12">
        <v>44.70112413</v>
      </c>
      <c r="J709" s="12">
        <v>44.59441428</v>
      </c>
      <c r="K709" s="12">
        <v>44.01155771999999</v>
      </c>
      <c r="L709" s="12">
        <v>42.77004381</v>
      </c>
      <c r="M709" s="12">
        <v>41.81480667</v>
      </c>
      <c r="N709" s="12">
        <v>42.136408079999995</v>
      </c>
      <c r="O709" s="12">
        <v>43.391904659999994</v>
      </c>
      <c r="P709" s="12">
        <v>44.51272605</v>
      </c>
      <c r="Q709" s="12">
        <v>45.40246542</v>
      </c>
      <c r="R709" s="12">
        <v>45.125755739999995</v>
      </c>
      <c r="S709" s="12">
        <v>44.65623239999999</v>
      </c>
      <c r="T709" s="12">
        <v>41.88324816</v>
      </c>
      <c r="U709" s="12">
        <v>41.937706979999994</v>
      </c>
      <c r="V709" s="12">
        <v>41.77801017</v>
      </c>
      <c r="W709" s="12">
        <v>41.41814039999999</v>
      </c>
      <c r="X709" s="12">
        <v>40.53870405</v>
      </c>
      <c r="Y709" s="12">
        <v>38.89463642999999</v>
      </c>
    </row>
    <row r="710" spans="1:25" ht="11.25">
      <c r="A710" s="11">
        <f t="shared" si="17"/>
        <v>41539</v>
      </c>
      <c r="B710" s="12">
        <v>43.53909065999999</v>
      </c>
      <c r="C710" s="12">
        <v>45.294283709999995</v>
      </c>
      <c r="D710" s="12">
        <v>45.38333124</v>
      </c>
      <c r="E710" s="12">
        <v>44.80930583999999</v>
      </c>
      <c r="F710" s="12">
        <v>49.19839235999999</v>
      </c>
      <c r="G710" s="12">
        <v>49.53765609</v>
      </c>
      <c r="H710" s="12">
        <v>51.084580949999996</v>
      </c>
      <c r="I710" s="12">
        <v>51.02717841</v>
      </c>
      <c r="J710" s="12">
        <v>49.74298055999999</v>
      </c>
      <c r="K710" s="12">
        <v>49.02176915999999</v>
      </c>
      <c r="L710" s="12">
        <v>49.29111953999999</v>
      </c>
      <c r="M710" s="12">
        <v>48.93419348999999</v>
      </c>
      <c r="N710" s="12">
        <v>48.55150989</v>
      </c>
      <c r="O710" s="12">
        <v>48.729604949999995</v>
      </c>
      <c r="P710" s="12">
        <v>51.45254594999999</v>
      </c>
      <c r="Q710" s="12">
        <v>56.941111889999995</v>
      </c>
      <c r="R710" s="12">
        <v>54.95262903</v>
      </c>
      <c r="S710" s="12">
        <v>50.997005279999996</v>
      </c>
      <c r="T710" s="12">
        <v>47.57640263999999</v>
      </c>
      <c r="U710" s="12">
        <v>46.005192089999994</v>
      </c>
      <c r="V710" s="12">
        <v>45.75718367999999</v>
      </c>
      <c r="W710" s="12">
        <v>45.869045039999996</v>
      </c>
      <c r="X710" s="12">
        <v>43.396320239999994</v>
      </c>
      <c r="Y710" s="12">
        <v>45.132379109999995</v>
      </c>
    </row>
    <row r="711" spans="1:25" ht="11.25">
      <c r="A711" s="11">
        <f t="shared" si="17"/>
        <v>41540</v>
      </c>
      <c r="B711" s="12">
        <v>42.490390409999996</v>
      </c>
      <c r="C711" s="12">
        <v>44.561297429999996</v>
      </c>
      <c r="D711" s="12">
        <v>45.412032509999996</v>
      </c>
      <c r="E711" s="12">
        <v>55.432455389999994</v>
      </c>
      <c r="F711" s="12">
        <v>56.03003055</v>
      </c>
      <c r="G711" s="12">
        <v>56.06903483999999</v>
      </c>
      <c r="H711" s="12">
        <v>56.14777935</v>
      </c>
      <c r="I711" s="12">
        <v>55.22786685</v>
      </c>
      <c r="J711" s="12">
        <v>54.264534479999995</v>
      </c>
      <c r="K711" s="12">
        <v>54.292499819999996</v>
      </c>
      <c r="L711" s="12">
        <v>54.27630935999999</v>
      </c>
      <c r="M711" s="12">
        <v>54.07466453999999</v>
      </c>
      <c r="N711" s="12">
        <v>45.46207575</v>
      </c>
      <c r="O711" s="12">
        <v>54.778213619999995</v>
      </c>
      <c r="P711" s="12">
        <v>50.649646319999995</v>
      </c>
      <c r="Q711" s="12">
        <v>58.819941179999994</v>
      </c>
      <c r="R711" s="12">
        <v>57.50336241</v>
      </c>
      <c r="S711" s="12">
        <v>47.23493112</v>
      </c>
      <c r="T711" s="12">
        <v>44.839478969999995</v>
      </c>
      <c r="U711" s="12">
        <v>42.493334129999994</v>
      </c>
      <c r="V711" s="12">
        <v>42.350563709999996</v>
      </c>
      <c r="W711" s="12">
        <v>42.37779312</v>
      </c>
      <c r="X711" s="12">
        <v>42.420477059999996</v>
      </c>
      <c r="Y711" s="12">
        <v>41.727230999999996</v>
      </c>
    </row>
    <row r="712" spans="1:25" ht="11.25">
      <c r="A712" s="11">
        <f t="shared" si="17"/>
        <v>41541</v>
      </c>
      <c r="B712" s="12">
        <v>43.40147174999999</v>
      </c>
      <c r="C712" s="12">
        <v>44.553202199999994</v>
      </c>
      <c r="D712" s="12">
        <v>44.84095082999999</v>
      </c>
      <c r="E712" s="12">
        <v>56.58418583999999</v>
      </c>
      <c r="F712" s="12">
        <v>56.31704325</v>
      </c>
      <c r="G712" s="12">
        <v>55.89093978</v>
      </c>
      <c r="H712" s="12">
        <v>56.42816868</v>
      </c>
      <c r="I712" s="12">
        <v>55.44643805999999</v>
      </c>
      <c r="J712" s="12">
        <v>54.909945089999994</v>
      </c>
      <c r="K712" s="12">
        <v>54.68916608999999</v>
      </c>
      <c r="L712" s="12">
        <v>54.34254305999999</v>
      </c>
      <c r="M712" s="12">
        <v>54.516222539999994</v>
      </c>
      <c r="N712" s="12">
        <v>54.18578996999999</v>
      </c>
      <c r="O712" s="12">
        <v>55.03578912</v>
      </c>
      <c r="P712" s="12">
        <v>56.582713979999994</v>
      </c>
      <c r="Q712" s="12">
        <v>72.63040355999999</v>
      </c>
      <c r="R712" s="12">
        <v>71.64940887</v>
      </c>
      <c r="S712" s="12">
        <v>54.47721824999999</v>
      </c>
      <c r="T712" s="12">
        <v>46.072897649999994</v>
      </c>
      <c r="U712" s="12">
        <v>46.11778938</v>
      </c>
      <c r="V712" s="12">
        <v>45.51653457</v>
      </c>
      <c r="W712" s="12">
        <v>43.46917730999999</v>
      </c>
      <c r="X712" s="12">
        <v>43.01878814999999</v>
      </c>
      <c r="Y712" s="12">
        <v>43.08722964</v>
      </c>
    </row>
    <row r="713" spans="1:25" ht="11.25">
      <c r="A713" s="11">
        <f t="shared" si="17"/>
        <v>41542</v>
      </c>
      <c r="B713" s="12">
        <v>39.06757998</v>
      </c>
      <c r="C713" s="12">
        <v>44.36627598</v>
      </c>
      <c r="D713" s="12">
        <v>47.96791739999999</v>
      </c>
      <c r="E713" s="12">
        <v>55.664273339999994</v>
      </c>
      <c r="F713" s="12">
        <v>54.82089755999999</v>
      </c>
      <c r="G713" s="12">
        <v>53.82371241</v>
      </c>
      <c r="H713" s="12">
        <v>54.10557359999999</v>
      </c>
      <c r="I713" s="12">
        <v>53.17388621999999</v>
      </c>
      <c r="J713" s="12">
        <v>53.23496841</v>
      </c>
      <c r="K713" s="12">
        <v>53.19890784</v>
      </c>
      <c r="L713" s="12">
        <v>52.60722012</v>
      </c>
      <c r="M713" s="12">
        <v>53.359340579999994</v>
      </c>
      <c r="N713" s="12">
        <v>54.12985928999999</v>
      </c>
      <c r="O713" s="12">
        <v>55.316178449999995</v>
      </c>
      <c r="P713" s="12">
        <v>56.65336326</v>
      </c>
      <c r="Q713" s="12">
        <v>70.07967018</v>
      </c>
      <c r="R713" s="12">
        <v>54.74951235</v>
      </c>
      <c r="S713" s="12">
        <v>52.954579079999995</v>
      </c>
      <c r="T713" s="12">
        <v>45.54965142</v>
      </c>
      <c r="U713" s="12">
        <v>40.24948355999999</v>
      </c>
      <c r="V713" s="12">
        <v>37.97325207</v>
      </c>
      <c r="W713" s="12">
        <v>39.328835129999995</v>
      </c>
      <c r="X713" s="12">
        <v>39.28247153999999</v>
      </c>
      <c r="Y713" s="12">
        <v>34.63948916999999</v>
      </c>
    </row>
    <row r="714" spans="1:25" ht="11.25">
      <c r="A714" s="11">
        <f t="shared" si="17"/>
        <v>41543</v>
      </c>
      <c r="B714" s="12">
        <v>44.98077753</v>
      </c>
      <c r="C714" s="12">
        <v>44.74233621</v>
      </c>
      <c r="D714" s="12">
        <v>44.907184529999995</v>
      </c>
      <c r="E714" s="12">
        <v>54.42496721999999</v>
      </c>
      <c r="F714" s="12">
        <v>54.16665578999999</v>
      </c>
      <c r="G714" s="12">
        <v>53.188604819999995</v>
      </c>
      <c r="H714" s="12">
        <v>54.40804082999999</v>
      </c>
      <c r="I714" s="12">
        <v>52.96856174999999</v>
      </c>
      <c r="J714" s="12">
        <v>52.55570501999999</v>
      </c>
      <c r="K714" s="12">
        <v>52.38055368</v>
      </c>
      <c r="L714" s="12">
        <v>52.20834605999999</v>
      </c>
      <c r="M714" s="12">
        <v>48.617743589999996</v>
      </c>
      <c r="N714" s="12">
        <v>52.45341074999999</v>
      </c>
      <c r="O714" s="12">
        <v>52.78752296999999</v>
      </c>
      <c r="P714" s="12">
        <v>54.522109979999996</v>
      </c>
      <c r="Q714" s="12">
        <v>55.70254169999999</v>
      </c>
      <c r="R714" s="12">
        <v>54.375659909999996</v>
      </c>
      <c r="S714" s="12">
        <v>52.91410292999999</v>
      </c>
      <c r="T714" s="12">
        <v>46.71021303</v>
      </c>
      <c r="U714" s="12">
        <v>46.090559969999994</v>
      </c>
      <c r="V714" s="12">
        <v>45.88597142999999</v>
      </c>
      <c r="W714" s="12">
        <v>45.611469539999995</v>
      </c>
      <c r="X714" s="12">
        <v>45.465019469999994</v>
      </c>
      <c r="Y714" s="12">
        <v>45.390690539999994</v>
      </c>
    </row>
    <row r="715" spans="1:25" ht="11.25">
      <c r="A715" s="11">
        <f t="shared" si="17"/>
        <v>41544</v>
      </c>
      <c r="B715" s="12">
        <v>45.799131689999996</v>
      </c>
      <c r="C715" s="12">
        <v>45.285452549999995</v>
      </c>
      <c r="D715" s="12">
        <v>45.462811679999994</v>
      </c>
      <c r="E715" s="12">
        <v>54.603798209999994</v>
      </c>
      <c r="F715" s="12">
        <v>54.34180712999999</v>
      </c>
      <c r="G715" s="12">
        <v>53.88258680999999</v>
      </c>
      <c r="H715" s="12">
        <v>54.08202383999999</v>
      </c>
      <c r="I715" s="12">
        <v>53.735400809999994</v>
      </c>
      <c r="J715" s="12">
        <v>52.73895159</v>
      </c>
      <c r="K715" s="12">
        <v>48.554453609999996</v>
      </c>
      <c r="L715" s="12">
        <v>48.34912914</v>
      </c>
      <c r="M715" s="12">
        <v>48.24683487</v>
      </c>
      <c r="N715" s="12">
        <v>48.385925639999996</v>
      </c>
      <c r="O715" s="12">
        <v>53.27250083999999</v>
      </c>
      <c r="P715" s="12">
        <v>49.079907629999994</v>
      </c>
      <c r="Q715" s="12">
        <v>57.470981489999986</v>
      </c>
      <c r="R715" s="12">
        <v>51.432675839999995</v>
      </c>
      <c r="S715" s="12">
        <v>48.56917221</v>
      </c>
      <c r="T715" s="12">
        <v>46.03757301</v>
      </c>
      <c r="U715" s="12">
        <v>45.403201349999996</v>
      </c>
      <c r="V715" s="12">
        <v>45.57982455</v>
      </c>
      <c r="W715" s="12">
        <v>45.51579863999999</v>
      </c>
      <c r="X715" s="12">
        <v>45.40025762999999</v>
      </c>
      <c r="Y715" s="12">
        <v>24.64335198</v>
      </c>
    </row>
    <row r="716" spans="1:25" ht="11.25">
      <c r="A716" s="11">
        <f t="shared" si="17"/>
        <v>41545</v>
      </c>
      <c r="B716" s="12">
        <v>48.34029798</v>
      </c>
      <c r="C716" s="12">
        <v>48.22328511</v>
      </c>
      <c r="D716" s="12">
        <v>48.22402103999999</v>
      </c>
      <c r="E716" s="12">
        <v>50.03956035</v>
      </c>
      <c r="F716" s="12">
        <v>51.89483987999999</v>
      </c>
      <c r="G716" s="12">
        <v>52.09501283999999</v>
      </c>
      <c r="H716" s="12">
        <v>55.62821276999999</v>
      </c>
      <c r="I716" s="12">
        <v>55.13146002</v>
      </c>
      <c r="J716" s="12">
        <v>52.025099489999995</v>
      </c>
      <c r="K716" s="12">
        <v>51.64830332999999</v>
      </c>
      <c r="L716" s="12">
        <v>51.46800047999999</v>
      </c>
      <c r="M716" s="12">
        <v>50.95284948</v>
      </c>
      <c r="N716" s="12">
        <v>51.233238809999996</v>
      </c>
      <c r="O716" s="12">
        <v>51.52025151</v>
      </c>
      <c r="P716" s="12">
        <v>53.94882051</v>
      </c>
      <c r="Q716" s="12">
        <v>57.726349199999994</v>
      </c>
      <c r="R716" s="12">
        <v>56.604055949999996</v>
      </c>
      <c r="S716" s="12">
        <v>51.74912573999999</v>
      </c>
      <c r="T716" s="12">
        <v>50.34423537</v>
      </c>
      <c r="U716" s="12">
        <v>49.44419298</v>
      </c>
      <c r="V716" s="12">
        <v>49.154236559999994</v>
      </c>
      <c r="W716" s="12">
        <v>48.82748363999999</v>
      </c>
      <c r="X716" s="12">
        <v>48.79363085999999</v>
      </c>
      <c r="Y716" s="12">
        <v>48.69428030999999</v>
      </c>
    </row>
    <row r="717" spans="1:25" ht="11.25">
      <c r="A717" s="11">
        <f t="shared" si="17"/>
        <v>41546</v>
      </c>
      <c r="B717" s="12">
        <v>43.98947981999999</v>
      </c>
      <c r="C717" s="12">
        <v>44.53701173999999</v>
      </c>
      <c r="D717" s="12">
        <v>49.45081635</v>
      </c>
      <c r="E717" s="12">
        <v>48.06285237</v>
      </c>
      <c r="F717" s="12">
        <v>49.25432303999999</v>
      </c>
      <c r="G717" s="12">
        <v>49.477309829999996</v>
      </c>
      <c r="H717" s="12">
        <v>49.79817530999999</v>
      </c>
      <c r="I717" s="12">
        <v>49.429474379999995</v>
      </c>
      <c r="J717" s="12">
        <v>49.10713704</v>
      </c>
      <c r="K717" s="12">
        <v>48.99527567999999</v>
      </c>
      <c r="L717" s="12">
        <v>49.020297299999996</v>
      </c>
      <c r="M717" s="12">
        <v>48.996747539999994</v>
      </c>
      <c r="N717" s="12">
        <v>49.11081669</v>
      </c>
      <c r="O717" s="12">
        <v>49.27345721999999</v>
      </c>
      <c r="P717" s="12">
        <v>50.96094470999999</v>
      </c>
      <c r="Q717" s="12">
        <v>56.90505132</v>
      </c>
      <c r="R717" s="12">
        <v>54.04081176</v>
      </c>
      <c r="S717" s="12">
        <v>49.58401967999999</v>
      </c>
      <c r="T717" s="12">
        <v>50.18233076999999</v>
      </c>
      <c r="U717" s="12">
        <v>49.567829219999986</v>
      </c>
      <c r="V717" s="12">
        <v>49.18588154999999</v>
      </c>
      <c r="W717" s="12">
        <v>48.362375879999995</v>
      </c>
      <c r="X717" s="12">
        <v>44.45311571999999</v>
      </c>
      <c r="Y717" s="12">
        <v>44.172726389999994</v>
      </c>
    </row>
    <row r="718" spans="1:25" ht="11.25">
      <c r="A718" s="11">
        <f>A683</f>
        <v>41547</v>
      </c>
      <c r="B718" s="12">
        <v>44.03069189999999</v>
      </c>
      <c r="C718" s="12">
        <v>47.520471959999995</v>
      </c>
      <c r="D718" s="12">
        <v>47.085537329999994</v>
      </c>
      <c r="E718" s="12">
        <v>52.731592289999995</v>
      </c>
      <c r="F718" s="12">
        <v>54.224794259999996</v>
      </c>
      <c r="G718" s="12">
        <v>53.814145319999994</v>
      </c>
      <c r="H718" s="12">
        <v>53.79353928</v>
      </c>
      <c r="I718" s="12">
        <v>53.22981689999999</v>
      </c>
      <c r="J718" s="12">
        <v>52.65947114999999</v>
      </c>
      <c r="K718" s="12">
        <v>52.418822039999995</v>
      </c>
      <c r="L718" s="12">
        <v>52.36804287</v>
      </c>
      <c r="M718" s="12">
        <v>49.620080249999994</v>
      </c>
      <c r="N718" s="12">
        <v>54.13869044999999</v>
      </c>
      <c r="O718" s="12">
        <v>54.36609282</v>
      </c>
      <c r="P718" s="12">
        <v>49.93137864</v>
      </c>
      <c r="Q718" s="12">
        <v>57.29435828999999</v>
      </c>
      <c r="R718" s="12">
        <v>52.193627459999995</v>
      </c>
      <c r="S718" s="12">
        <v>49.195448639999995</v>
      </c>
      <c r="T718" s="12">
        <v>48.06873980999999</v>
      </c>
      <c r="U718" s="12">
        <v>43.809912899999986</v>
      </c>
      <c r="V718" s="12">
        <v>43.839350100000004</v>
      </c>
      <c r="W718" s="12">
        <v>43.813592549999996</v>
      </c>
      <c r="X718" s="12">
        <v>43.58103867</v>
      </c>
      <c r="Y718" s="12">
        <v>43.533939149999995</v>
      </c>
    </row>
  </sheetData>
  <sheetProtection/>
  <mergeCells count="174">
    <mergeCell ref="N293:O293"/>
    <mergeCell ref="P293:Q293"/>
    <mergeCell ref="F294:G294"/>
    <mergeCell ref="H294:I294"/>
    <mergeCell ref="J294:K294"/>
    <mergeCell ref="L294:M294"/>
    <mergeCell ref="N294:O294"/>
    <mergeCell ref="P294:Q294"/>
    <mergeCell ref="N290:O290"/>
    <mergeCell ref="A292:A293"/>
    <mergeCell ref="B292:I292"/>
    <mergeCell ref="J292:Q292"/>
    <mergeCell ref="B293:C293"/>
    <mergeCell ref="D293:E293"/>
    <mergeCell ref="F293:G293"/>
    <mergeCell ref="H293:I293"/>
    <mergeCell ref="J293:K293"/>
    <mergeCell ref="L293:M293"/>
    <mergeCell ref="A300:Y300"/>
    <mergeCell ref="A335:Y335"/>
    <mergeCell ref="A547:Y547"/>
    <mergeCell ref="A580:Y580"/>
    <mergeCell ref="A442:Y442"/>
    <mergeCell ref="A512:Y512"/>
    <mergeCell ref="A475:Y475"/>
    <mergeCell ref="A477:Y477"/>
    <mergeCell ref="A143:K143"/>
    <mergeCell ref="L143:M143"/>
    <mergeCell ref="N143:P143"/>
    <mergeCell ref="Q143:S143"/>
    <mergeCell ref="T143:V143"/>
    <mergeCell ref="W143:Y143"/>
    <mergeCell ref="W131:Y131"/>
    <mergeCell ref="T131:V131"/>
    <mergeCell ref="L132:M132"/>
    <mergeCell ref="A133:M133"/>
    <mergeCell ref="N133:Y134"/>
    <mergeCell ref="L131:M131"/>
    <mergeCell ref="N131:P131"/>
    <mergeCell ref="W139:Y139"/>
    <mergeCell ref="A5:W5"/>
    <mergeCell ref="L10:M10"/>
    <mergeCell ref="A10:K10"/>
    <mergeCell ref="A13:K13"/>
    <mergeCell ref="Q131:S131"/>
    <mergeCell ref="A21:Y21"/>
    <mergeCell ref="A25:Y25"/>
    <mergeCell ref="A90:Y90"/>
    <mergeCell ref="A131:K132"/>
    <mergeCell ref="A128:M129"/>
    <mergeCell ref="A145:Y145"/>
    <mergeCell ref="A136:K136"/>
    <mergeCell ref="L136:M136"/>
    <mergeCell ref="N132:P132"/>
    <mergeCell ref="W132:Y132"/>
    <mergeCell ref="T132:V132"/>
    <mergeCell ref="N139:P139"/>
    <mergeCell ref="Q139:S139"/>
    <mergeCell ref="T139:V139"/>
    <mergeCell ref="L23:M23"/>
    <mergeCell ref="N130:P130"/>
    <mergeCell ref="A123:S123"/>
    <mergeCell ref="A124:S124"/>
    <mergeCell ref="A125:K125"/>
    <mergeCell ref="L22:M22"/>
    <mergeCell ref="A127:Y127"/>
    <mergeCell ref="N128:Y128"/>
    <mergeCell ref="W129:Y129"/>
    <mergeCell ref="W130:Y130"/>
    <mergeCell ref="A7:Y9"/>
    <mergeCell ref="N10:Y10"/>
    <mergeCell ref="N13:Y13"/>
    <mergeCell ref="A14:Y14"/>
    <mergeCell ref="N15:Y15"/>
    <mergeCell ref="Q129:S129"/>
    <mergeCell ref="N16:Y16"/>
    <mergeCell ref="A19:K19"/>
    <mergeCell ref="L19:M19"/>
    <mergeCell ref="N19:Y19"/>
    <mergeCell ref="L13:M13"/>
    <mergeCell ref="A11:Y12"/>
    <mergeCell ref="A23:K23"/>
    <mergeCell ref="A24:Y24"/>
    <mergeCell ref="A15:K15"/>
    <mergeCell ref="L15:M15"/>
    <mergeCell ref="L20:M20"/>
    <mergeCell ref="N23:Y23"/>
    <mergeCell ref="A20:K20"/>
    <mergeCell ref="N20:Y20"/>
    <mergeCell ref="W137:Y137"/>
    <mergeCell ref="W136:Y136"/>
    <mergeCell ref="N137:P137"/>
    <mergeCell ref="Q137:S137"/>
    <mergeCell ref="T137:V137"/>
    <mergeCell ref="N129:P129"/>
    <mergeCell ref="T130:V130"/>
    <mergeCell ref="T129:V129"/>
    <mergeCell ref="A135:Y135"/>
    <mergeCell ref="A134:M134"/>
    <mergeCell ref="T136:V136"/>
    <mergeCell ref="A16:K16"/>
    <mergeCell ref="L16:M16"/>
    <mergeCell ref="A122:S122"/>
    <mergeCell ref="Q130:S130"/>
    <mergeCell ref="Q132:S132"/>
    <mergeCell ref="T122:Y122"/>
    <mergeCell ref="L125:S125"/>
    <mergeCell ref="T125:Y125"/>
    <mergeCell ref="A22:K22"/>
    <mergeCell ref="A17:K17"/>
    <mergeCell ref="L17:M17"/>
    <mergeCell ref="A18:Y18"/>
    <mergeCell ref="A26:Y26"/>
    <mergeCell ref="A58:Y58"/>
    <mergeCell ref="A126:Y126"/>
    <mergeCell ref="T123:Y123"/>
    <mergeCell ref="T124:Y124"/>
    <mergeCell ref="N17:Y17"/>
    <mergeCell ref="N22:Y22"/>
    <mergeCell ref="A687:Y687"/>
    <mergeCell ref="A372:Y372"/>
    <mergeCell ref="A405:Y405"/>
    <mergeCell ref="A407:Y407"/>
    <mergeCell ref="A440:Y440"/>
    <mergeCell ref="A130:K130"/>
    <mergeCell ref="L130:M130"/>
    <mergeCell ref="A685:Y685"/>
    <mergeCell ref="N136:P136"/>
    <mergeCell ref="Q136:S136"/>
    <mergeCell ref="A652:Y652"/>
    <mergeCell ref="A650:Y650"/>
    <mergeCell ref="A617:Y617"/>
    <mergeCell ref="A615:Y615"/>
    <mergeCell ref="A302:Y302"/>
    <mergeCell ref="A337:Y337"/>
    <mergeCell ref="A510:Y510"/>
    <mergeCell ref="A370:Y370"/>
    <mergeCell ref="A545:Y545"/>
    <mergeCell ref="A582:Y582"/>
    <mergeCell ref="T138:V138"/>
    <mergeCell ref="W138:Y138"/>
    <mergeCell ref="L142:M142"/>
    <mergeCell ref="A137:K137"/>
    <mergeCell ref="A138:K138"/>
    <mergeCell ref="A139:K139"/>
    <mergeCell ref="A140:K140"/>
    <mergeCell ref="A141:K141"/>
    <mergeCell ref="A142:K142"/>
    <mergeCell ref="N138:P138"/>
    <mergeCell ref="L137:M137"/>
    <mergeCell ref="L138:M138"/>
    <mergeCell ref="L139:M139"/>
    <mergeCell ref="L140:M140"/>
    <mergeCell ref="L141:M141"/>
    <mergeCell ref="Q138:S138"/>
    <mergeCell ref="Q140:S140"/>
    <mergeCell ref="W142:Y142"/>
    <mergeCell ref="N140:P140"/>
    <mergeCell ref="T140:V140"/>
    <mergeCell ref="W140:Y140"/>
    <mergeCell ref="N141:P141"/>
    <mergeCell ref="Q141:S141"/>
    <mergeCell ref="T141:V141"/>
    <mergeCell ref="W141:Y141"/>
    <mergeCell ref="B294:C294"/>
    <mergeCell ref="D294:E294"/>
    <mergeCell ref="A151:Y151"/>
    <mergeCell ref="A222:Y222"/>
    <mergeCell ref="A3:Y3"/>
    <mergeCell ref="A257:Y257"/>
    <mergeCell ref="A186:Y186"/>
    <mergeCell ref="N142:P142"/>
    <mergeCell ref="Q142:S142"/>
    <mergeCell ref="T142:V142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МЛВ</cp:lastModifiedBy>
  <cp:lastPrinted>2012-05-22T07:37:35Z</cp:lastPrinted>
  <dcterms:created xsi:type="dcterms:W3CDTF">2011-12-14T09:50:40Z</dcterms:created>
  <dcterms:modified xsi:type="dcterms:W3CDTF">2013-10-13T06:07:31Z</dcterms:modified>
  <cp:category/>
  <cp:version/>
  <cp:contentType/>
  <cp:contentStatus/>
  <cp:revision>1</cp:revision>
</cp:coreProperties>
</file>